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4715" windowHeight="5130" activeTab="6"/>
  </bookViews>
  <sheets>
    <sheet name="2000-2004" sheetId="1" r:id="rId1"/>
    <sheet name="2005-2006" sheetId="2" r:id="rId2"/>
    <sheet name="2007" sheetId="3" r:id="rId3"/>
    <sheet name="2008" sheetId="4" r:id="rId4"/>
    <sheet name="2009" sheetId="5" r:id="rId5"/>
    <sheet name="2010" sheetId="6" r:id="rId6"/>
    <sheet name="2011" sheetId="7" r:id="rId7"/>
  </sheets>
  <definedNames>
    <definedName name="ref2" localSheetId="5">'2010'!#REF!</definedName>
    <definedName name="_xlnm.Print_Area" localSheetId="4">'2009'!$A$1:$N$4</definedName>
    <definedName name="_xlnm.Print_Area" localSheetId="5">'2010'!$A$1:$M$4</definedName>
    <definedName name="_xlnm.Print_Area" localSheetId="6">'2011'!$A$1:$K$5</definedName>
  </definedNames>
  <calcPr fullCalcOnLoad="1"/>
</workbook>
</file>

<file path=xl/sharedStrings.xml><?xml version="1.0" encoding="utf-8"?>
<sst xmlns="http://schemas.openxmlformats.org/spreadsheetml/2006/main" count="327" uniqueCount="186">
  <si>
    <t>№п/п</t>
  </si>
  <si>
    <t>Ф.И. 
спортсмена</t>
  </si>
  <si>
    <t>Год рождения</t>
  </si>
  <si>
    <t>1 этап</t>
  </si>
  <si>
    <t>Итого</t>
  </si>
  <si>
    <t>№ п/п</t>
  </si>
  <si>
    <t>2 этап</t>
  </si>
  <si>
    <t>3 этап</t>
  </si>
  <si>
    <t>4 этап</t>
  </si>
  <si>
    <t>25м батт</t>
  </si>
  <si>
    <t>25м брасс</t>
  </si>
  <si>
    <t>25м в/ст + 25м н/сп</t>
  </si>
  <si>
    <t>100м к/пл</t>
  </si>
  <si>
    <t>100м н/сп</t>
  </si>
  <si>
    <t>100м в/ст</t>
  </si>
  <si>
    <t>100м к/пл + 50м по выбору</t>
  </si>
  <si>
    <t>100 м или 200 м н/сп</t>
  </si>
  <si>
    <t>25м ноги кроль н/сп + 25м ноги кроль на груди с доской</t>
  </si>
  <si>
    <t>25м н/сп</t>
  </si>
  <si>
    <t>100 м или 200 м брасс</t>
  </si>
  <si>
    <t>100 м или 200м брасс</t>
  </si>
  <si>
    <t>ОФП</t>
  </si>
  <si>
    <t>100 м к/пл + 
50 м по выбору</t>
  </si>
  <si>
    <t>100 м к/пл +
 50 м по выбору</t>
  </si>
  <si>
    <t>5 этап</t>
  </si>
  <si>
    <t>100 м н/сп</t>
  </si>
  <si>
    <t>6 этап</t>
  </si>
  <si>
    <t>7 этап</t>
  </si>
  <si>
    <t>25 м в/ст</t>
  </si>
  <si>
    <t>50 м н/сп</t>
  </si>
  <si>
    <t>100 м кмп</t>
  </si>
  <si>
    <t>8 этап</t>
  </si>
  <si>
    <t>100 м в/ст</t>
  </si>
  <si>
    <t>100 м брасс</t>
  </si>
  <si>
    <t>200 м кмп</t>
  </si>
  <si>
    <t>400 м или 800 м в/ст</t>
  </si>
  <si>
    <t>50 м батт</t>
  </si>
  <si>
    <t>200 м или 400 м кмп</t>
  </si>
  <si>
    <t>800 м или 1500 в/ст</t>
  </si>
  <si>
    <t>9 этап</t>
  </si>
  <si>
    <t>50 м в/ст</t>
  </si>
  <si>
    <t>10 этап</t>
  </si>
  <si>
    <t>200 м по выбору</t>
  </si>
  <si>
    <t>2х50 м по выбору</t>
  </si>
  <si>
    <t>11 этап</t>
  </si>
  <si>
    <t>Любая дистанция</t>
  </si>
  <si>
    <t>100 м или 200 м в/ст</t>
  </si>
  <si>
    <t xml:space="preserve">10 этап </t>
  </si>
  <si>
    <t>ГОЛОВИН Дмитрий</t>
  </si>
  <si>
    <t>ДЫРИН Ярослав</t>
  </si>
  <si>
    <t>КУЛАЕВ Владислав</t>
  </si>
  <si>
    <t>ЧЕРНЕЦОВ Никита</t>
  </si>
  <si>
    <t>ТАКТАРОВ Амиль</t>
  </si>
  <si>
    <t>КИЛЯКОВ Егор</t>
  </si>
  <si>
    <t>КОЧЕЛАЕВ Алексей</t>
  </si>
  <si>
    <t>ЖЕЛТОВ Арсений</t>
  </si>
  <si>
    <t>БАШКИРОВ Кирилл</t>
  </si>
  <si>
    <t>БЫСТРОВ Александр</t>
  </si>
  <si>
    <t>ИСАЕВ Андрей</t>
  </si>
  <si>
    <t>МЕЛЬНИКОВ Максим</t>
  </si>
  <si>
    <t>DSQ</t>
  </si>
  <si>
    <t>ФОРОФОНОВ Никита</t>
  </si>
  <si>
    <t>ПЛАКИДОВ Иван</t>
  </si>
  <si>
    <t>МИШИН Максим</t>
  </si>
  <si>
    <t>ПИЧУГИН Егор</t>
  </si>
  <si>
    <t>ЖУКОВ Даниил</t>
  </si>
  <si>
    <t>ЗАВЬЯЛОВ Егор</t>
  </si>
  <si>
    <t>DNS</t>
  </si>
  <si>
    <t>КИЛЯКОВ Станислав</t>
  </si>
  <si>
    <t>ДЕХАНОВ Ярослав</t>
  </si>
  <si>
    <t>ПРУЦКОВ Никита</t>
  </si>
  <si>
    <t>ЧЕРЕДНИК Максим</t>
  </si>
  <si>
    <t>ДУВАНЖИС Кирилл</t>
  </si>
  <si>
    <t>НЕСТЕРОВ Сергей</t>
  </si>
  <si>
    <t>МИТЯКИН Никита</t>
  </si>
  <si>
    <t>ЛУКЬЯНИН Денис</t>
  </si>
  <si>
    <t>КИЗЕЕВ Кирилл</t>
  </si>
  <si>
    <t>ВОРОБЬЕВ Владимир</t>
  </si>
  <si>
    <t>ЗАХАРОВ Иван</t>
  </si>
  <si>
    <t>ПРОСВИРНИН Лев</t>
  </si>
  <si>
    <t>РОДИН Егор</t>
  </si>
  <si>
    <t>ГАВРИЛОВ Даниил</t>
  </si>
  <si>
    <t>УСЫНИН Михаил</t>
  </si>
  <si>
    <t>ЛИСТРАТОВ Сергей</t>
  </si>
  <si>
    <t>ПРИХОДЬКО Тимофей</t>
  </si>
  <si>
    <t>ХАРИТОНОВ Александр</t>
  </si>
  <si>
    <t>ЛЕПЁХИН Леонид</t>
  </si>
  <si>
    <t>АВЕРШИН Глеб</t>
  </si>
  <si>
    <t>ЩАНОВ Кирилл</t>
  </si>
  <si>
    <t>ЖУРАВЛЕВ Михаил</t>
  </si>
  <si>
    <t>АНДРЕЕВ Дмитрий</t>
  </si>
  <si>
    <t>СЕМЕРИКОВ Даниил</t>
  </si>
  <si>
    <t>ГУСЬКОВ Егор</t>
  </si>
  <si>
    <t>КЛЕПИНИН Никита</t>
  </si>
  <si>
    <t>ГЛАДКИХ Даниил</t>
  </si>
  <si>
    <t>ТЮРИН Максим</t>
  </si>
  <si>
    <t>БАЖЕНОВ Дмитрий</t>
  </si>
  <si>
    <t>БЕЛЯНИН Арсений</t>
  </si>
  <si>
    <t>МЫСКИН Егор</t>
  </si>
  <si>
    <t>АЛЕШИН Егор</t>
  </si>
  <si>
    <t>БУГРЕЕВ Артем</t>
  </si>
  <si>
    <t>ПОЛБИКОВ Даниил</t>
  </si>
  <si>
    <t>ЛИСИН Александр</t>
  </si>
  <si>
    <t>КУМАНИН Иван</t>
  </si>
  <si>
    <t>КАРМИШИН Кирилл</t>
  </si>
  <si>
    <t>МАЛАХОВ Степан</t>
  </si>
  <si>
    <t>ИВЕНИН Ярослав</t>
  </si>
  <si>
    <t>РЕЗЕПОВ Данила</t>
  </si>
  <si>
    <t>ЛАПШИН Егор</t>
  </si>
  <si>
    <t>КЛЮЕВ Данила</t>
  </si>
  <si>
    <t>ВАСИЛЕНКО Владислав</t>
  </si>
  <si>
    <t>МАКАРОВ Максим</t>
  </si>
  <si>
    <t>СИНЕГУБОВ Ярослав</t>
  </si>
  <si>
    <t>САМАРИН Богдан</t>
  </si>
  <si>
    <t>АКЧУРИН Ибрахим</t>
  </si>
  <si>
    <t>ПЯТАЙКИН Денис</t>
  </si>
  <si>
    <t>СЕРОУС Денис</t>
  </si>
  <si>
    <t>ЗАРУБИН Александр</t>
  </si>
  <si>
    <t>СОЛДАТОВ Никита</t>
  </si>
  <si>
    <t>ПАНЮШКИН Никита</t>
  </si>
  <si>
    <t>УСАНОВ Андрей</t>
  </si>
  <si>
    <t>МИХЕЕВ Максим</t>
  </si>
  <si>
    <t>СВАТУХИН Алексей</t>
  </si>
  <si>
    <t>БАТРАКОВ Арсений</t>
  </si>
  <si>
    <t>ДЕМИН Валерий</t>
  </si>
  <si>
    <t>ПОТЕХИН Владислав</t>
  </si>
  <si>
    <t>АЛЕКСАНДРОВ Дмитрий</t>
  </si>
  <si>
    <t>МАКОВ Дмитрий</t>
  </si>
  <si>
    <t>ДЕМИН Виктор</t>
  </si>
  <si>
    <t>ЗОТКИН Захар</t>
  </si>
  <si>
    <t>ЛОБКАРЕВ Егор</t>
  </si>
  <si>
    <t>МОРТАКОВ Михаил</t>
  </si>
  <si>
    <t>ЩЕРБАКОВ Илья</t>
  </si>
  <si>
    <t>ВАРЛАМОВ Владислав</t>
  </si>
  <si>
    <t>ФЕОКТИСТОВ Данила</t>
  </si>
  <si>
    <t>КОСТИН Данила</t>
  </si>
  <si>
    <t>НАПЛЁКОВ Андрей</t>
  </si>
  <si>
    <t>ДОЛЕОВИДОВ Матвей</t>
  </si>
  <si>
    <t>КИСЕЛЕВ Иван</t>
  </si>
  <si>
    <t>ОГНЕВ Никита</t>
  </si>
  <si>
    <t>СИНИЦИН Максим</t>
  </si>
  <si>
    <t>ЗАИНЧИКОВСКИЙ Егор</t>
  </si>
  <si>
    <t>КАРПОВ Глеб</t>
  </si>
  <si>
    <t>КЛИМИН Трофим</t>
  </si>
  <si>
    <t>ПРОЗОРОВ Артём</t>
  </si>
  <si>
    <t>ЕГОРОВ Артём</t>
  </si>
  <si>
    <t>ПЛАНИН Владислав</t>
  </si>
  <si>
    <t>АСЕЕВ Андрей</t>
  </si>
  <si>
    <t>СУРКОВ Глеб</t>
  </si>
  <si>
    <t>САМОХОВ Виталий</t>
  </si>
  <si>
    <t>БАХТЕЕВ Тимур</t>
  </si>
  <si>
    <t>ТОЛУБАНОВ Дмитрий</t>
  </si>
  <si>
    <t>СТЕКСОВ Егор</t>
  </si>
  <si>
    <t>АСТАХОВ Даниил</t>
  </si>
  <si>
    <t>МАКАРОВ Даниил</t>
  </si>
  <si>
    <t>РОЖИН Андрей</t>
  </si>
  <si>
    <t>КОБЕЦ Артём</t>
  </si>
  <si>
    <t>СПИРИН Иван</t>
  </si>
  <si>
    <t>DSQ  </t>
  </si>
  <si>
    <t>ХАХАВИН Савелий</t>
  </si>
  <si>
    <t>ПИВИКОВ Дмитрий</t>
  </si>
  <si>
    <t>МИНКИН Дмитрий</t>
  </si>
  <si>
    <t>УЛИТИН Илья</t>
  </si>
  <si>
    <t>ПАПШЕВ Максим</t>
  </si>
  <si>
    <t>АНИКИН Илья</t>
  </si>
  <si>
    <t>ЕЛИСТРАТОВ Евгений</t>
  </si>
  <si>
    <t>ТРИФОНОВ Матвей</t>
  </si>
  <si>
    <t>ШИРОКОВ Максим</t>
  </si>
  <si>
    <t>ГРЕТЧЕНКО Ярослав</t>
  </si>
  <si>
    <t>МАТВЕЕВ Николай</t>
  </si>
  <si>
    <t>ДАШКИН Константин</t>
  </si>
  <si>
    <t>ШИРОВ Дмитрий</t>
  </si>
  <si>
    <t>ЧУКУРОВ Всеволод</t>
  </si>
  <si>
    <t>СЕМАЙКИН Владислав</t>
  </si>
  <si>
    <t>ИВАШКИН Илья</t>
  </si>
  <si>
    <t>БУНИН Юрий</t>
  </si>
  <si>
    <t>ФЕДОТОВ Евгений</t>
  </si>
  <si>
    <t>ЛИСЕНКОВ Никита</t>
  </si>
  <si>
    <t>КОРСАК Вячеслав</t>
  </si>
  <si>
    <t>РОТАНОВ Сергей</t>
  </si>
  <si>
    <t>РОДИОНОВ Никита</t>
  </si>
  <si>
    <t>ОГОЛЬЦОВ Артем</t>
  </si>
  <si>
    <t>ПАНТЕЛЕЕВ Артем</t>
  </si>
  <si>
    <t>ЛЕКАЕВ Кирилл</t>
  </si>
  <si>
    <t>КУРНОСОВ Дмитрий</t>
  </si>
  <si>
    <t>ГУЛЯЕА Артём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</si>
</sst>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top" wrapText="1"/>
    </xf>
    <xf numFmtId="1" fontId="44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top" wrapText="1"/>
    </xf>
    <xf numFmtId="0" fontId="44" fillId="0" borderId="19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top" wrapText="1"/>
    </xf>
    <xf numFmtId="0" fontId="45" fillId="0" borderId="19" xfId="0" applyFont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/>
    </xf>
    <xf numFmtId="0" fontId="44" fillId="0" borderId="19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44" fillId="0" borderId="15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9" sqref="K19"/>
    </sheetView>
  </sheetViews>
  <sheetFormatPr defaultColWidth="9.140625" defaultRowHeight="15"/>
  <cols>
    <col min="1" max="1" width="6.28125" style="0" bestFit="1" customWidth="1"/>
    <col min="2" max="2" width="25.00390625" style="4" customWidth="1"/>
    <col min="3" max="3" width="10.421875" style="0" customWidth="1"/>
    <col min="4" max="4" width="9.140625" style="1" customWidth="1"/>
    <col min="5" max="5" width="14.421875" style="0" customWidth="1"/>
    <col min="6" max="6" width="11.57421875" style="0" customWidth="1"/>
    <col min="7" max="13" width="10.28125" style="0" customWidth="1"/>
  </cols>
  <sheetData>
    <row r="1" spans="1:14" ht="15.75" thickBot="1">
      <c r="A1" s="97" t="s">
        <v>0</v>
      </c>
      <c r="B1" s="95" t="s">
        <v>1</v>
      </c>
      <c r="C1" s="95" t="s">
        <v>2</v>
      </c>
      <c r="D1" s="5" t="s">
        <v>3</v>
      </c>
      <c r="E1" s="5" t="s">
        <v>6</v>
      </c>
      <c r="F1" s="5" t="s">
        <v>7</v>
      </c>
      <c r="G1" s="5" t="s">
        <v>8</v>
      </c>
      <c r="H1" s="5" t="s">
        <v>24</v>
      </c>
      <c r="I1" s="5" t="s">
        <v>27</v>
      </c>
      <c r="J1" s="5" t="s">
        <v>31</v>
      </c>
      <c r="K1" s="5" t="s">
        <v>39</v>
      </c>
      <c r="L1" s="5" t="s">
        <v>47</v>
      </c>
      <c r="M1" s="5" t="s">
        <v>44</v>
      </c>
      <c r="N1" s="95" t="s">
        <v>4</v>
      </c>
    </row>
    <row r="2" spans="1:14" ht="45.75" thickBot="1">
      <c r="A2" s="98"/>
      <c r="B2" s="96"/>
      <c r="C2" s="96"/>
      <c r="D2" s="40" t="s">
        <v>21</v>
      </c>
      <c r="E2" s="45" t="s">
        <v>22</v>
      </c>
      <c r="F2" s="45" t="s">
        <v>19</v>
      </c>
      <c r="G2" s="45" t="s">
        <v>16</v>
      </c>
      <c r="H2" s="45" t="s">
        <v>37</v>
      </c>
      <c r="I2" s="45" t="s">
        <v>38</v>
      </c>
      <c r="J2" s="45" t="s">
        <v>36</v>
      </c>
      <c r="K2" s="45" t="s">
        <v>46</v>
      </c>
      <c r="L2" s="45" t="s">
        <v>45</v>
      </c>
      <c r="M2" s="45" t="s">
        <v>43</v>
      </c>
      <c r="N2" s="96"/>
    </row>
    <row r="3" spans="1:14" ht="15">
      <c r="A3" s="19">
        <v>1</v>
      </c>
      <c r="B3" s="58" t="s">
        <v>134</v>
      </c>
      <c r="C3" s="59">
        <v>2002</v>
      </c>
      <c r="D3" s="54"/>
      <c r="E3" s="59">
        <v>744</v>
      </c>
      <c r="F3" s="14"/>
      <c r="G3" s="54"/>
      <c r="H3" s="59">
        <v>409</v>
      </c>
      <c r="I3" s="14"/>
      <c r="J3" s="59">
        <v>525</v>
      </c>
      <c r="K3" s="59">
        <v>466</v>
      </c>
      <c r="L3" s="59">
        <v>538</v>
      </c>
      <c r="M3" s="59">
        <v>1031</v>
      </c>
      <c r="N3" s="22">
        <f aca="true" t="shared" si="0" ref="N3:N22">SUM(D3:M3)</f>
        <v>3713</v>
      </c>
    </row>
    <row r="4" spans="1:14" s="2" customFormat="1" ht="15">
      <c r="A4" s="20">
        <v>2</v>
      </c>
      <c r="B4" s="46" t="s">
        <v>175</v>
      </c>
      <c r="C4" s="48">
        <v>2003</v>
      </c>
      <c r="D4" s="17"/>
      <c r="E4" s="61"/>
      <c r="F4" s="61"/>
      <c r="G4" s="61"/>
      <c r="H4" s="48">
        <v>463</v>
      </c>
      <c r="I4" s="48">
        <v>355</v>
      </c>
      <c r="J4" s="48">
        <v>646</v>
      </c>
      <c r="K4" s="48">
        <v>534</v>
      </c>
      <c r="L4" s="61"/>
      <c r="M4" s="48">
        <v>1221</v>
      </c>
      <c r="N4" s="23">
        <f t="shared" si="0"/>
        <v>3219</v>
      </c>
    </row>
    <row r="5" spans="1:14" ht="15">
      <c r="A5" s="20">
        <v>3</v>
      </c>
      <c r="B5" s="46" t="s">
        <v>93</v>
      </c>
      <c r="C5" s="48">
        <v>2003</v>
      </c>
      <c r="D5" s="60"/>
      <c r="E5" s="48">
        <v>885</v>
      </c>
      <c r="F5" s="12"/>
      <c r="G5" s="12"/>
      <c r="H5" s="48">
        <v>484</v>
      </c>
      <c r="I5" s="48">
        <v>440</v>
      </c>
      <c r="J5" s="12"/>
      <c r="K5" s="48">
        <v>500</v>
      </c>
      <c r="L5" s="48">
        <v>476</v>
      </c>
      <c r="M5" s="12"/>
      <c r="N5" s="23">
        <f t="shared" si="0"/>
        <v>2785</v>
      </c>
    </row>
    <row r="6" spans="1:14" ht="15">
      <c r="A6" s="20">
        <v>4</v>
      </c>
      <c r="B6" s="46" t="s">
        <v>109</v>
      </c>
      <c r="C6" s="48">
        <v>2002</v>
      </c>
      <c r="D6" s="60"/>
      <c r="E6" s="48">
        <v>1024</v>
      </c>
      <c r="F6" s="12"/>
      <c r="G6" s="12"/>
      <c r="H6" s="12"/>
      <c r="I6" s="12"/>
      <c r="J6" s="48">
        <v>551</v>
      </c>
      <c r="K6" s="48">
        <v>509</v>
      </c>
      <c r="L6" s="48">
        <v>573</v>
      </c>
      <c r="M6" s="12"/>
      <c r="N6" s="23">
        <f t="shared" si="0"/>
        <v>2657</v>
      </c>
    </row>
    <row r="7" spans="1:14" ht="15">
      <c r="A7" s="20">
        <v>5</v>
      </c>
      <c r="B7" s="46" t="s">
        <v>110</v>
      </c>
      <c r="C7" s="48">
        <v>2003</v>
      </c>
      <c r="D7" s="60"/>
      <c r="E7" s="48">
        <v>795</v>
      </c>
      <c r="F7" s="48">
        <v>481</v>
      </c>
      <c r="G7" s="48">
        <v>333</v>
      </c>
      <c r="H7" s="48">
        <v>531</v>
      </c>
      <c r="I7" s="17"/>
      <c r="J7" s="17"/>
      <c r="K7" s="12"/>
      <c r="L7" s="48">
        <v>501</v>
      </c>
      <c r="M7" s="17"/>
      <c r="N7" s="23">
        <f t="shared" si="0"/>
        <v>2641</v>
      </c>
    </row>
    <row r="8" spans="1:14" ht="15">
      <c r="A8" s="20">
        <v>6</v>
      </c>
      <c r="B8" s="46" t="s">
        <v>133</v>
      </c>
      <c r="C8" s="48">
        <v>2004</v>
      </c>
      <c r="D8" s="17"/>
      <c r="E8" s="48">
        <v>564</v>
      </c>
      <c r="F8" s="12"/>
      <c r="G8" s="12"/>
      <c r="H8" s="48">
        <v>366</v>
      </c>
      <c r="I8" s="12"/>
      <c r="J8" s="12"/>
      <c r="K8" s="48">
        <v>374</v>
      </c>
      <c r="L8" s="48">
        <v>383</v>
      </c>
      <c r="M8" s="48">
        <v>700</v>
      </c>
      <c r="N8" s="23">
        <f t="shared" si="0"/>
        <v>2387</v>
      </c>
    </row>
    <row r="9" spans="1:14" ht="15">
      <c r="A9" s="20">
        <v>7</v>
      </c>
      <c r="B9" s="46" t="s">
        <v>88</v>
      </c>
      <c r="C9" s="48">
        <v>2004</v>
      </c>
      <c r="D9" s="17"/>
      <c r="E9" s="48">
        <v>677</v>
      </c>
      <c r="F9" s="12"/>
      <c r="G9" s="12"/>
      <c r="H9" s="48">
        <v>419</v>
      </c>
      <c r="I9" s="48">
        <v>413</v>
      </c>
      <c r="J9" s="17"/>
      <c r="K9" s="48">
        <v>440</v>
      </c>
      <c r="L9" s="48">
        <v>396</v>
      </c>
      <c r="M9" s="17"/>
      <c r="N9" s="23">
        <f t="shared" si="0"/>
        <v>2345</v>
      </c>
    </row>
    <row r="10" spans="1:14" ht="15">
      <c r="A10" s="20">
        <v>8</v>
      </c>
      <c r="B10" s="46" t="s">
        <v>111</v>
      </c>
      <c r="C10" s="48">
        <v>2003</v>
      </c>
      <c r="D10" s="17"/>
      <c r="E10" s="48">
        <v>611</v>
      </c>
      <c r="F10" s="48">
        <v>342</v>
      </c>
      <c r="G10" s="48">
        <v>318</v>
      </c>
      <c r="H10" s="48">
        <v>410</v>
      </c>
      <c r="I10" s="17"/>
      <c r="J10" s="17"/>
      <c r="K10" s="12"/>
      <c r="L10" s="48">
        <v>518</v>
      </c>
      <c r="M10" s="17"/>
      <c r="N10" s="23">
        <f t="shared" si="0"/>
        <v>2199</v>
      </c>
    </row>
    <row r="11" spans="1:14" ht="15">
      <c r="A11" s="20">
        <v>9</v>
      </c>
      <c r="B11" s="46" t="s">
        <v>131</v>
      </c>
      <c r="C11" s="48">
        <v>2004</v>
      </c>
      <c r="D11" s="17"/>
      <c r="E11" s="48">
        <v>752</v>
      </c>
      <c r="F11" s="16"/>
      <c r="G11" s="16"/>
      <c r="H11" s="48">
        <v>372</v>
      </c>
      <c r="I11" s="16"/>
      <c r="J11" s="48">
        <v>460</v>
      </c>
      <c r="K11" s="16"/>
      <c r="L11" s="48">
        <v>490</v>
      </c>
      <c r="M11" s="16"/>
      <c r="N11" s="23">
        <f t="shared" si="0"/>
        <v>2074</v>
      </c>
    </row>
    <row r="12" spans="1:14" ht="15">
      <c r="A12" s="20">
        <v>10</v>
      </c>
      <c r="B12" s="46" t="s">
        <v>124</v>
      </c>
      <c r="C12" s="48">
        <v>2003</v>
      </c>
      <c r="D12" s="17"/>
      <c r="E12" s="48">
        <v>725</v>
      </c>
      <c r="F12" s="12"/>
      <c r="G12" s="12"/>
      <c r="H12" s="48">
        <v>398</v>
      </c>
      <c r="I12" s="48">
        <v>491</v>
      </c>
      <c r="J12" s="16"/>
      <c r="K12" s="16"/>
      <c r="L12" s="48">
        <v>438</v>
      </c>
      <c r="M12" s="16"/>
      <c r="N12" s="23">
        <f t="shared" si="0"/>
        <v>2052</v>
      </c>
    </row>
    <row r="13" spans="1:14" ht="15">
      <c r="A13" s="20">
        <v>11</v>
      </c>
      <c r="B13" s="46" t="s">
        <v>95</v>
      </c>
      <c r="C13" s="48">
        <v>2003</v>
      </c>
      <c r="D13" s="17"/>
      <c r="E13" s="48">
        <v>614</v>
      </c>
      <c r="F13" s="12"/>
      <c r="G13" s="12"/>
      <c r="H13" s="48">
        <v>312</v>
      </c>
      <c r="I13" s="48">
        <v>315</v>
      </c>
      <c r="J13" s="17"/>
      <c r="K13" s="48">
        <v>314</v>
      </c>
      <c r="L13" s="48">
        <v>353</v>
      </c>
      <c r="M13" s="17"/>
      <c r="N13" s="23">
        <f t="shared" si="0"/>
        <v>1908</v>
      </c>
    </row>
    <row r="14" spans="1:14" ht="15">
      <c r="A14" s="20">
        <v>12</v>
      </c>
      <c r="B14" s="46" t="s">
        <v>174</v>
      </c>
      <c r="C14" s="48">
        <v>2001</v>
      </c>
      <c r="D14" s="17"/>
      <c r="E14" s="61"/>
      <c r="F14" s="61"/>
      <c r="G14" s="61"/>
      <c r="H14" s="48">
        <v>432</v>
      </c>
      <c r="I14" s="48">
        <v>435</v>
      </c>
      <c r="J14" s="61"/>
      <c r="K14" s="48">
        <v>485</v>
      </c>
      <c r="L14" s="48">
        <v>539</v>
      </c>
      <c r="M14" s="61"/>
      <c r="N14" s="23">
        <f t="shared" si="0"/>
        <v>1891</v>
      </c>
    </row>
    <row r="15" spans="1:14" ht="15">
      <c r="A15" s="20">
        <v>13</v>
      </c>
      <c r="B15" s="46" t="s">
        <v>123</v>
      </c>
      <c r="C15" s="48">
        <v>2004</v>
      </c>
      <c r="D15" s="17"/>
      <c r="E15" s="48">
        <v>484</v>
      </c>
      <c r="F15" s="48">
        <v>315</v>
      </c>
      <c r="G15" s="48">
        <v>275</v>
      </c>
      <c r="H15" s="48">
        <v>380</v>
      </c>
      <c r="I15" s="17"/>
      <c r="J15" s="12"/>
      <c r="K15" s="12"/>
      <c r="L15" s="48">
        <v>428</v>
      </c>
      <c r="M15" s="17"/>
      <c r="N15" s="23">
        <f t="shared" si="0"/>
        <v>1882</v>
      </c>
    </row>
    <row r="16" spans="1:14" ht="15">
      <c r="A16" s="20">
        <v>14</v>
      </c>
      <c r="B16" s="46" t="s">
        <v>94</v>
      </c>
      <c r="C16" s="48">
        <v>2003</v>
      </c>
      <c r="D16" s="17"/>
      <c r="E16" s="48">
        <v>675</v>
      </c>
      <c r="F16" s="48">
        <v>363</v>
      </c>
      <c r="G16" s="12"/>
      <c r="H16" s="12"/>
      <c r="I16" s="12"/>
      <c r="J16" s="17"/>
      <c r="K16" s="48">
        <v>347</v>
      </c>
      <c r="L16" s="48">
        <v>404</v>
      </c>
      <c r="M16" s="17"/>
      <c r="N16" s="23">
        <f t="shared" si="0"/>
        <v>1789</v>
      </c>
    </row>
    <row r="17" spans="1:14" ht="15">
      <c r="A17" s="20">
        <v>15</v>
      </c>
      <c r="B17" s="46" t="s">
        <v>108</v>
      </c>
      <c r="C17" s="48">
        <v>2004</v>
      </c>
      <c r="D17" s="17"/>
      <c r="E17" s="48">
        <v>541</v>
      </c>
      <c r="F17" s="48">
        <v>245</v>
      </c>
      <c r="G17" s="48">
        <v>286</v>
      </c>
      <c r="H17" s="48">
        <v>361</v>
      </c>
      <c r="I17" s="12"/>
      <c r="J17" s="12"/>
      <c r="K17" s="12"/>
      <c r="L17" s="48">
        <v>341</v>
      </c>
      <c r="M17" s="12"/>
      <c r="N17" s="23">
        <f t="shared" si="0"/>
        <v>1774</v>
      </c>
    </row>
    <row r="18" spans="1:14" ht="15">
      <c r="A18" s="20">
        <v>16</v>
      </c>
      <c r="B18" s="46" t="s">
        <v>96</v>
      </c>
      <c r="C18" s="48">
        <v>2003</v>
      </c>
      <c r="D18" s="17"/>
      <c r="E18" s="48">
        <v>638</v>
      </c>
      <c r="F18" s="17"/>
      <c r="G18" s="12"/>
      <c r="H18" s="17"/>
      <c r="I18" s="48">
        <v>342</v>
      </c>
      <c r="J18" s="17"/>
      <c r="K18" s="48">
        <v>287</v>
      </c>
      <c r="L18" s="48">
        <v>435</v>
      </c>
      <c r="M18" s="17"/>
      <c r="N18" s="23">
        <f t="shared" si="0"/>
        <v>1702</v>
      </c>
    </row>
    <row r="19" spans="1:14" ht="15">
      <c r="A19" s="20">
        <v>17</v>
      </c>
      <c r="B19" s="46" t="s">
        <v>89</v>
      </c>
      <c r="C19" s="48">
        <v>2004</v>
      </c>
      <c r="D19" s="17"/>
      <c r="E19" s="48">
        <v>749</v>
      </c>
      <c r="F19" s="48">
        <v>425</v>
      </c>
      <c r="G19" s="12"/>
      <c r="H19" s="12"/>
      <c r="I19" s="12"/>
      <c r="J19" s="16"/>
      <c r="K19" s="48">
        <v>385</v>
      </c>
      <c r="L19" s="12"/>
      <c r="M19" s="16"/>
      <c r="N19" s="23">
        <f t="shared" si="0"/>
        <v>1559</v>
      </c>
    </row>
    <row r="20" spans="1:14" ht="15">
      <c r="A20" s="20">
        <v>18</v>
      </c>
      <c r="B20" s="46" t="s">
        <v>107</v>
      </c>
      <c r="C20" s="48">
        <v>2004</v>
      </c>
      <c r="D20" s="17"/>
      <c r="E20" s="48">
        <v>469</v>
      </c>
      <c r="F20" s="48">
        <v>251</v>
      </c>
      <c r="G20" s="48">
        <v>210</v>
      </c>
      <c r="H20" s="48">
        <v>309</v>
      </c>
      <c r="I20" s="17"/>
      <c r="J20" s="17"/>
      <c r="K20" s="12"/>
      <c r="L20" s="48">
        <v>296</v>
      </c>
      <c r="M20" s="17"/>
      <c r="N20" s="23">
        <f t="shared" si="0"/>
        <v>1535</v>
      </c>
    </row>
    <row r="21" spans="1:14" ht="15">
      <c r="A21" s="20">
        <v>19</v>
      </c>
      <c r="B21" s="46" t="s">
        <v>91</v>
      </c>
      <c r="C21" s="48">
        <v>2004</v>
      </c>
      <c r="D21" s="17"/>
      <c r="E21" s="48">
        <v>537</v>
      </c>
      <c r="F21" s="16"/>
      <c r="G21" s="12"/>
      <c r="H21" s="48">
        <v>266</v>
      </c>
      <c r="I21" s="12"/>
      <c r="J21" s="16"/>
      <c r="K21" s="48">
        <v>339</v>
      </c>
      <c r="L21" s="48">
        <v>375</v>
      </c>
      <c r="M21" s="16"/>
      <c r="N21" s="23">
        <f t="shared" si="0"/>
        <v>1517</v>
      </c>
    </row>
    <row r="22" spans="1:14" ht="15.75" thickBot="1">
      <c r="A22" s="21">
        <v>20</v>
      </c>
      <c r="B22" s="47" t="s">
        <v>157</v>
      </c>
      <c r="C22" s="50">
        <v>2004</v>
      </c>
      <c r="D22" s="18"/>
      <c r="E22" s="50">
        <v>328</v>
      </c>
      <c r="F22" s="50">
        <v>127</v>
      </c>
      <c r="G22" s="50">
        <v>157</v>
      </c>
      <c r="H22" s="13"/>
      <c r="I22" s="18"/>
      <c r="J22" s="50">
        <v>136</v>
      </c>
      <c r="K22" s="50">
        <v>223</v>
      </c>
      <c r="L22" s="50">
        <v>205</v>
      </c>
      <c r="M22" s="50">
        <v>341</v>
      </c>
      <c r="N22" s="24">
        <f t="shared" si="0"/>
        <v>1517</v>
      </c>
    </row>
  </sheetData>
  <sheetProtection/>
  <mergeCells count="4">
    <mergeCell ref="N1:N2"/>
    <mergeCell ref="C1:C2"/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6.28125" style="0" bestFit="1" customWidth="1"/>
    <col min="2" max="2" width="25.421875" style="0" customWidth="1"/>
    <col min="3" max="3" width="10.421875" style="1" customWidth="1"/>
    <col min="4" max="4" width="9.140625" style="1" customWidth="1"/>
    <col min="5" max="5" width="15.57421875" style="1" customWidth="1"/>
    <col min="6" max="6" width="12.28125" style="1" customWidth="1"/>
    <col min="7" max="13" width="11.7109375" style="1" customWidth="1"/>
  </cols>
  <sheetData>
    <row r="1" spans="1:14" ht="15.75" thickBot="1">
      <c r="A1" s="97" t="s">
        <v>0</v>
      </c>
      <c r="B1" s="95" t="s">
        <v>1</v>
      </c>
      <c r="C1" s="95" t="s">
        <v>2</v>
      </c>
      <c r="D1" s="5" t="s">
        <v>3</v>
      </c>
      <c r="E1" s="5" t="s">
        <v>6</v>
      </c>
      <c r="F1" s="5" t="s">
        <v>7</v>
      </c>
      <c r="G1" s="5" t="s">
        <v>8</v>
      </c>
      <c r="H1" s="5" t="s">
        <v>24</v>
      </c>
      <c r="I1" s="5" t="s">
        <v>27</v>
      </c>
      <c r="J1" s="5" t="s">
        <v>31</v>
      </c>
      <c r="K1" s="5" t="s">
        <v>39</v>
      </c>
      <c r="L1" s="5" t="s">
        <v>47</v>
      </c>
      <c r="M1" s="5" t="s">
        <v>44</v>
      </c>
      <c r="N1" s="99" t="s">
        <v>4</v>
      </c>
    </row>
    <row r="2" spans="1:14" ht="30.75" thickBot="1">
      <c r="A2" s="98"/>
      <c r="B2" s="96"/>
      <c r="C2" s="96"/>
      <c r="D2" s="40" t="s">
        <v>21</v>
      </c>
      <c r="E2" s="45" t="s">
        <v>23</v>
      </c>
      <c r="F2" s="45" t="s">
        <v>19</v>
      </c>
      <c r="G2" s="45" t="s">
        <v>16</v>
      </c>
      <c r="H2" s="45" t="s">
        <v>37</v>
      </c>
      <c r="I2" s="45" t="s">
        <v>38</v>
      </c>
      <c r="J2" s="45" t="s">
        <v>36</v>
      </c>
      <c r="K2" s="45" t="s">
        <v>46</v>
      </c>
      <c r="L2" s="45" t="s">
        <v>45</v>
      </c>
      <c r="M2" s="45" t="s">
        <v>43</v>
      </c>
      <c r="N2" s="100"/>
    </row>
    <row r="3" spans="1:14" s="2" customFormat="1" ht="15">
      <c r="A3" s="19">
        <v>1</v>
      </c>
      <c r="B3" s="58" t="s">
        <v>76</v>
      </c>
      <c r="C3" s="59">
        <v>2006</v>
      </c>
      <c r="D3" s="59">
        <v>330</v>
      </c>
      <c r="E3" s="59">
        <v>740</v>
      </c>
      <c r="F3" s="59">
        <v>359</v>
      </c>
      <c r="G3" s="59">
        <v>381</v>
      </c>
      <c r="H3" s="59">
        <v>442</v>
      </c>
      <c r="I3" s="59">
        <v>467</v>
      </c>
      <c r="J3" s="59">
        <v>416</v>
      </c>
      <c r="K3" s="59">
        <v>457</v>
      </c>
      <c r="L3" s="59">
        <v>453</v>
      </c>
      <c r="M3" s="59">
        <v>849</v>
      </c>
      <c r="N3" s="92">
        <f aca="true" t="shared" si="0" ref="N3:N22">SUM(D3:M3)</f>
        <v>4894</v>
      </c>
    </row>
    <row r="4" spans="1:14" ht="15">
      <c r="A4" s="20">
        <v>2</v>
      </c>
      <c r="B4" s="46" t="s">
        <v>153</v>
      </c>
      <c r="C4" s="48">
        <v>2005</v>
      </c>
      <c r="D4" s="48">
        <v>250</v>
      </c>
      <c r="E4" s="48">
        <v>709</v>
      </c>
      <c r="F4" s="48">
        <v>353</v>
      </c>
      <c r="G4" s="48">
        <v>304</v>
      </c>
      <c r="H4" s="48">
        <v>401</v>
      </c>
      <c r="I4" s="48">
        <v>378</v>
      </c>
      <c r="J4" s="48">
        <v>423</v>
      </c>
      <c r="K4" s="48">
        <v>442</v>
      </c>
      <c r="L4" s="48">
        <v>498</v>
      </c>
      <c r="M4" s="48">
        <v>914</v>
      </c>
      <c r="N4" s="53">
        <f t="shared" si="0"/>
        <v>4672</v>
      </c>
    </row>
    <row r="5" spans="1:14" ht="15">
      <c r="A5" s="20">
        <v>3</v>
      </c>
      <c r="B5" s="46" t="s">
        <v>82</v>
      </c>
      <c r="C5" s="48">
        <v>2006</v>
      </c>
      <c r="D5" s="48">
        <v>260</v>
      </c>
      <c r="E5" s="48">
        <v>517</v>
      </c>
      <c r="F5" s="48">
        <v>244</v>
      </c>
      <c r="G5" s="48">
        <v>236</v>
      </c>
      <c r="H5" s="48">
        <v>324</v>
      </c>
      <c r="I5" s="48">
        <v>334</v>
      </c>
      <c r="J5" s="48">
        <v>320</v>
      </c>
      <c r="K5" s="48">
        <v>422</v>
      </c>
      <c r="L5" s="48">
        <v>410</v>
      </c>
      <c r="M5" s="48">
        <v>787</v>
      </c>
      <c r="N5" s="53">
        <f t="shared" si="0"/>
        <v>3854</v>
      </c>
    </row>
    <row r="6" spans="1:14" ht="15">
      <c r="A6" s="20">
        <v>4</v>
      </c>
      <c r="B6" s="46" t="s">
        <v>154</v>
      </c>
      <c r="C6" s="48">
        <v>2005</v>
      </c>
      <c r="D6" s="48">
        <v>240</v>
      </c>
      <c r="E6" s="48">
        <v>585</v>
      </c>
      <c r="F6" s="48">
        <v>253</v>
      </c>
      <c r="G6" s="48">
        <v>240</v>
      </c>
      <c r="H6" s="48">
        <v>323</v>
      </c>
      <c r="I6" s="48">
        <v>345</v>
      </c>
      <c r="J6" s="48">
        <v>287</v>
      </c>
      <c r="K6" s="48">
        <v>405</v>
      </c>
      <c r="L6" s="48">
        <v>390</v>
      </c>
      <c r="M6" s="48">
        <v>682</v>
      </c>
      <c r="N6" s="53">
        <f t="shared" si="0"/>
        <v>3750</v>
      </c>
    </row>
    <row r="7" spans="1:14" ht="15">
      <c r="A7" s="20">
        <v>5</v>
      </c>
      <c r="B7" s="46" t="s">
        <v>77</v>
      </c>
      <c r="C7" s="48">
        <v>2006</v>
      </c>
      <c r="D7" s="48">
        <v>305</v>
      </c>
      <c r="E7" s="48">
        <v>554</v>
      </c>
      <c r="F7" s="48">
        <v>251</v>
      </c>
      <c r="G7" s="48">
        <v>295</v>
      </c>
      <c r="H7" s="48">
        <v>323</v>
      </c>
      <c r="I7" s="48">
        <v>381</v>
      </c>
      <c r="J7" s="48">
        <v>290</v>
      </c>
      <c r="K7" s="48">
        <v>336</v>
      </c>
      <c r="L7" s="48">
        <v>374</v>
      </c>
      <c r="M7" s="48">
        <v>602</v>
      </c>
      <c r="N7" s="53">
        <f t="shared" si="0"/>
        <v>3711</v>
      </c>
    </row>
    <row r="8" spans="1:14" ht="15">
      <c r="A8" s="20">
        <v>6</v>
      </c>
      <c r="B8" s="46" t="s">
        <v>79</v>
      </c>
      <c r="C8" s="48">
        <v>2006</v>
      </c>
      <c r="D8" s="48">
        <v>340</v>
      </c>
      <c r="E8" s="48">
        <v>635</v>
      </c>
      <c r="F8" s="48"/>
      <c r="G8" s="48">
        <v>328</v>
      </c>
      <c r="H8" s="48">
        <v>359</v>
      </c>
      <c r="I8" s="48">
        <v>380</v>
      </c>
      <c r="J8" s="48"/>
      <c r="K8" s="48">
        <v>395</v>
      </c>
      <c r="L8" s="48">
        <v>368</v>
      </c>
      <c r="M8" s="48">
        <v>822</v>
      </c>
      <c r="N8" s="53">
        <f t="shared" si="0"/>
        <v>3627</v>
      </c>
    </row>
    <row r="9" spans="1:14" ht="15">
      <c r="A9" s="20">
        <v>7</v>
      </c>
      <c r="B9" s="46" t="s">
        <v>83</v>
      </c>
      <c r="C9" s="48">
        <v>2006</v>
      </c>
      <c r="D9" s="48">
        <v>280</v>
      </c>
      <c r="E9" s="48">
        <v>555</v>
      </c>
      <c r="F9" s="48">
        <v>222</v>
      </c>
      <c r="G9" s="48">
        <v>294</v>
      </c>
      <c r="H9" s="48">
        <v>297</v>
      </c>
      <c r="I9" s="48">
        <v>287</v>
      </c>
      <c r="J9" s="48">
        <v>306</v>
      </c>
      <c r="K9" s="48">
        <v>332</v>
      </c>
      <c r="L9" s="48">
        <v>323</v>
      </c>
      <c r="M9" s="48">
        <v>671</v>
      </c>
      <c r="N9" s="53">
        <f t="shared" si="0"/>
        <v>3567</v>
      </c>
    </row>
    <row r="10" spans="1:14" ht="15">
      <c r="A10" s="20">
        <v>8</v>
      </c>
      <c r="B10" s="46" t="s">
        <v>80</v>
      </c>
      <c r="C10" s="48">
        <v>2006</v>
      </c>
      <c r="D10" s="48">
        <v>335</v>
      </c>
      <c r="E10" s="48">
        <v>571</v>
      </c>
      <c r="F10" s="48">
        <v>224</v>
      </c>
      <c r="G10" s="48">
        <v>245</v>
      </c>
      <c r="H10" s="48">
        <v>321</v>
      </c>
      <c r="I10" s="48">
        <v>260</v>
      </c>
      <c r="J10" s="48">
        <v>361</v>
      </c>
      <c r="K10" s="48">
        <v>290</v>
      </c>
      <c r="L10" s="48">
        <v>297</v>
      </c>
      <c r="M10" s="48">
        <v>610</v>
      </c>
      <c r="N10" s="53">
        <f t="shared" si="0"/>
        <v>3514</v>
      </c>
    </row>
    <row r="11" spans="1:14" ht="15">
      <c r="A11" s="20">
        <v>9</v>
      </c>
      <c r="B11" s="46" t="s">
        <v>84</v>
      </c>
      <c r="C11" s="48">
        <v>2006</v>
      </c>
      <c r="D11" s="48">
        <v>230</v>
      </c>
      <c r="E11" s="48">
        <v>499</v>
      </c>
      <c r="F11" s="48">
        <v>189</v>
      </c>
      <c r="G11" s="48">
        <v>258</v>
      </c>
      <c r="H11" s="48">
        <v>309</v>
      </c>
      <c r="I11" s="48">
        <v>346</v>
      </c>
      <c r="J11" s="48">
        <v>229</v>
      </c>
      <c r="K11" s="48">
        <v>358</v>
      </c>
      <c r="L11" s="48">
        <v>364</v>
      </c>
      <c r="M11" s="48">
        <v>704</v>
      </c>
      <c r="N11" s="53">
        <f t="shared" si="0"/>
        <v>3486</v>
      </c>
    </row>
    <row r="12" spans="1:14" ht="15">
      <c r="A12" s="20">
        <v>10</v>
      </c>
      <c r="B12" s="46" t="s">
        <v>156</v>
      </c>
      <c r="C12" s="48">
        <v>2006</v>
      </c>
      <c r="D12" s="48">
        <v>235</v>
      </c>
      <c r="E12" s="48">
        <v>500</v>
      </c>
      <c r="F12" s="48">
        <v>199</v>
      </c>
      <c r="G12" s="48">
        <v>212</v>
      </c>
      <c r="H12" s="48">
        <v>280</v>
      </c>
      <c r="I12" s="48">
        <v>282</v>
      </c>
      <c r="J12" s="48">
        <v>274</v>
      </c>
      <c r="K12" s="48">
        <v>323</v>
      </c>
      <c r="L12" s="48">
        <v>348</v>
      </c>
      <c r="M12" s="48">
        <v>621</v>
      </c>
      <c r="N12" s="53">
        <f t="shared" si="0"/>
        <v>3274</v>
      </c>
    </row>
    <row r="13" spans="1:14" ht="15">
      <c r="A13" s="20">
        <v>11</v>
      </c>
      <c r="B13" s="46" t="s">
        <v>81</v>
      </c>
      <c r="C13" s="48">
        <v>2006</v>
      </c>
      <c r="D13" s="48">
        <v>210</v>
      </c>
      <c r="E13" s="48">
        <v>484</v>
      </c>
      <c r="F13" s="48">
        <v>186</v>
      </c>
      <c r="G13" s="48">
        <v>237</v>
      </c>
      <c r="H13" s="48">
        <v>275</v>
      </c>
      <c r="I13" s="48">
        <v>275</v>
      </c>
      <c r="J13" s="48">
        <v>278</v>
      </c>
      <c r="K13" s="48">
        <v>315</v>
      </c>
      <c r="L13" s="48">
        <v>324</v>
      </c>
      <c r="M13" s="48">
        <v>587</v>
      </c>
      <c r="N13" s="53">
        <f t="shared" si="0"/>
        <v>3171</v>
      </c>
    </row>
    <row r="14" spans="1:14" ht="15">
      <c r="A14" s="20">
        <v>12</v>
      </c>
      <c r="B14" s="46" t="s">
        <v>122</v>
      </c>
      <c r="C14" s="48">
        <v>2006</v>
      </c>
      <c r="D14" s="48">
        <v>250</v>
      </c>
      <c r="E14" s="48">
        <v>429</v>
      </c>
      <c r="F14" s="48">
        <v>224</v>
      </c>
      <c r="G14" s="48">
        <v>241</v>
      </c>
      <c r="H14" s="48">
        <v>270</v>
      </c>
      <c r="I14" s="48">
        <v>290</v>
      </c>
      <c r="J14" s="48">
        <v>232</v>
      </c>
      <c r="K14" s="48">
        <v>290</v>
      </c>
      <c r="L14" s="48">
        <v>311</v>
      </c>
      <c r="M14" s="48">
        <v>577</v>
      </c>
      <c r="N14" s="53">
        <f t="shared" si="0"/>
        <v>3114</v>
      </c>
    </row>
    <row r="15" spans="1:14" ht="15">
      <c r="A15" s="20">
        <v>13</v>
      </c>
      <c r="B15" s="46" t="s">
        <v>85</v>
      </c>
      <c r="C15" s="48">
        <v>2006</v>
      </c>
      <c r="D15" s="48">
        <v>230</v>
      </c>
      <c r="E15" s="48">
        <v>435</v>
      </c>
      <c r="F15" s="48">
        <v>258</v>
      </c>
      <c r="G15" s="48">
        <v>191</v>
      </c>
      <c r="H15" s="48">
        <v>260</v>
      </c>
      <c r="I15" s="48">
        <v>313</v>
      </c>
      <c r="J15" s="48">
        <v>203</v>
      </c>
      <c r="K15" s="48">
        <v>307</v>
      </c>
      <c r="L15" s="48">
        <v>314</v>
      </c>
      <c r="M15" s="48">
        <v>510</v>
      </c>
      <c r="N15" s="53">
        <f t="shared" si="0"/>
        <v>3021</v>
      </c>
    </row>
    <row r="16" spans="1:14" ht="15">
      <c r="A16" s="20">
        <v>14</v>
      </c>
      <c r="B16" s="46" t="s">
        <v>155</v>
      </c>
      <c r="C16" s="48">
        <v>2005</v>
      </c>
      <c r="D16" s="48">
        <v>155</v>
      </c>
      <c r="E16" s="48">
        <v>304</v>
      </c>
      <c r="F16" s="48">
        <v>273</v>
      </c>
      <c r="G16" s="48">
        <v>185</v>
      </c>
      <c r="H16" s="48">
        <v>288</v>
      </c>
      <c r="I16" s="48">
        <v>321</v>
      </c>
      <c r="J16" s="48">
        <v>224</v>
      </c>
      <c r="K16" s="48">
        <v>295</v>
      </c>
      <c r="L16" s="48">
        <v>352</v>
      </c>
      <c r="M16" s="48">
        <v>590</v>
      </c>
      <c r="N16" s="53">
        <f t="shared" si="0"/>
        <v>2987</v>
      </c>
    </row>
    <row r="17" spans="1:14" ht="15">
      <c r="A17" s="20">
        <v>15</v>
      </c>
      <c r="B17" s="46" t="s">
        <v>87</v>
      </c>
      <c r="C17" s="48">
        <v>2005</v>
      </c>
      <c r="D17" s="48"/>
      <c r="E17" s="48">
        <v>845</v>
      </c>
      <c r="F17" s="48">
        <v>369</v>
      </c>
      <c r="G17" s="48"/>
      <c r="H17" s="48">
        <v>444</v>
      </c>
      <c r="I17" s="48">
        <v>416</v>
      </c>
      <c r="J17" s="48"/>
      <c r="K17" s="48">
        <v>442</v>
      </c>
      <c r="L17" s="48">
        <v>438</v>
      </c>
      <c r="M17" s="48"/>
      <c r="N17" s="53">
        <f t="shared" si="0"/>
        <v>2954</v>
      </c>
    </row>
    <row r="18" spans="1:14" ht="15">
      <c r="A18" s="20">
        <v>16</v>
      </c>
      <c r="B18" s="46" t="s">
        <v>78</v>
      </c>
      <c r="C18" s="48">
        <v>2006</v>
      </c>
      <c r="D18" s="48">
        <v>210</v>
      </c>
      <c r="E18" s="48">
        <v>603</v>
      </c>
      <c r="F18" s="48"/>
      <c r="G18" s="48">
        <v>272</v>
      </c>
      <c r="H18" s="48">
        <v>346</v>
      </c>
      <c r="I18" s="48"/>
      <c r="J18" s="48"/>
      <c r="K18" s="48">
        <v>380</v>
      </c>
      <c r="L18" s="48">
        <v>356</v>
      </c>
      <c r="M18" s="48">
        <v>722</v>
      </c>
      <c r="N18" s="53">
        <f t="shared" si="0"/>
        <v>2889</v>
      </c>
    </row>
    <row r="19" spans="1:14" ht="15">
      <c r="A19" s="20">
        <v>17</v>
      </c>
      <c r="B19" s="46" t="s">
        <v>86</v>
      </c>
      <c r="C19" s="48">
        <v>2006</v>
      </c>
      <c r="D19" s="48">
        <v>220</v>
      </c>
      <c r="E19" s="48">
        <v>398</v>
      </c>
      <c r="F19" s="48">
        <v>140</v>
      </c>
      <c r="G19" s="48">
        <v>188</v>
      </c>
      <c r="H19" s="48">
        <v>242</v>
      </c>
      <c r="I19" s="48">
        <v>303</v>
      </c>
      <c r="J19" s="48">
        <v>241</v>
      </c>
      <c r="K19" s="48">
        <v>271</v>
      </c>
      <c r="L19" s="48">
        <v>292</v>
      </c>
      <c r="M19" s="48">
        <v>492</v>
      </c>
      <c r="N19" s="53">
        <f t="shared" si="0"/>
        <v>2787</v>
      </c>
    </row>
    <row r="20" spans="1:14" ht="15">
      <c r="A20" s="20">
        <v>18</v>
      </c>
      <c r="B20" s="46" t="s">
        <v>90</v>
      </c>
      <c r="C20" s="48">
        <v>2005</v>
      </c>
      <c r="D20" s="48"/>
      <c r="E20" s="48">
        <v>646</v>
      </c>
      <c r="F20" s="48"/>
      <c r="G20" s="48">
        <v>375</v>
      </c>
      <c r="H20" s="48">
        <v>434</v>
      </c>
      <c r="I20" s="48">
        <v>348</v>
      </c>
      <c r="J20" s="48"/>
      <c r="K20" s="48">
        <v>405</v>
      </c>
      <c r="L20" s="48">
        <v>462</v>
      </c>
      <c r="M20" s="48"/>
      <c r="N20" s="53">
        <f t="shared" si="0"/>
        <v>2670</v>
      </c>
    </row>
    <row r="21" spans="1:14" ht="15">
      <c r="A21" s="20">
        <v>19</v>
      </c>
      <c r="B21" s="46" t="s">
        <v>132</v>
      </c>
      <c r="C21" s="48">
        <v>2005</v>
      </c>
      <c r="D21" s="48"/>
      <c r="E21" s="48">
        <v>576</v>
      </c>
      <c r="F21" s="48"/>
      <c r="G21" s="48"/>
      <c r="H21" s="48">
        <v>327</v>
      </c>
      <c r="I21" s="48"/>
      <c r="J21" s="48"/>
      <c r="K21" s="48">
        <v>479</v>
      </c>
      <c r="L21" s="48">
        <v>484</v>
      </c>
      <c r="M21" s="48">
        <v>763</v>
      </c>
      <c r="N21" s="53">
        <f t="shared" si="0"/>
        <v>2629</v>
      </c>
    </row>
    <row r="22" spans="1:14" ht="15.75" thickBot="1">
      <c r="A22" s="21">
        <v>20</v>
      </c>
      <c r="B22" s="47" t="s">
        <v>92</v>
      </c>
      <c r="C22" s="50">
        <v>2005</v>
      </c>
      <c r="D22" s="50">
        <v>240</v>
      </c>
      <c r="E22" s="50">
        <v>351</v>
      </c>
      <c r="F22" s="50">
        <v>152</v>
      </c>
      <c r="G22" s="50">
        <v>185</v>
      </c>
      <c r="H22" s="50">
        <v>234</v>
      </c>
      <c r="I22" s="50">
        <v>284</v>
      </c>
      <c r="J22" s="50">
        <v>193</v>
      </c>
      <c r="K22" s="50">
        <v>246</v>
      </c>
      <c r="L22" s="50">
        <v>289</v>
      </c>
      <c r="M22" s="50">
        <v>393</v>
      </c>
      <c r="N22" s="62">
        <f t="shared" si="0"/>
        <v>2567</v>
      </c>
    </row>
  </sheetData>
  <sheetProtection/>
  <mergeCells count="4">
    <mergeCell ref="N1:N2"/>
    <mergeCell ref="C1:C2"/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3" sqref="M3"/>
    </sheetView>
  </sheetViews>
  <sheetFormatPr defaultColWidth="9.140625" defaultRowHeight="15"/>
  <cols>
    <col min="1" max="1" width="6.28125" style="0" bestFit="1" customWidth="1"/>
    <col min="2" max="2" width="25.140625" style="4" customWidth="1"/>
    <col min="3" max="3" width="10.421875" style="0" customWidth="1"/>
    <col min="4" max="4" width="9.140625" style="0" customWidth="1"/>
    <col min="5" max="5" width="15.140625" style="0" customWidth="1"/>
    <col min="6" max="6" width="11.57421875" style="0" customWidth="1"/>
    <col min="7" max="13" width="12.00390625" style="0" customWidth="1"/>
  </cols>
  <sheetData>
    <row r="1" spans="1:14" ht="15.75" customHeight="1" thickBot="1">
      <c r="A1" s="97" t="s">
        <v>0</v>
      </c>
      <c r="B1" s="95" t="s">
        <v>1</v>
      </c>
      <c r="C1" s="95" t="s">
        <v>2</v>
      </c>
      <c r="D1" s="5" t="s">
        <v>3</v>
      </c>
      <c r="E1" s="5" t="s">
        <v>6</v>
      </c>
      <c r="F1" s="5" t="s">
        <v>7</v>
      </c>
      <c r="G1" s="5" t="s">
        <v>8</v>
      </c>
      <c r="H1" s="5" t="s">
        <v>24</v>
      </c>
      <c r="I1" s="5" t="s">
        <v>27</v>
      </c>
      <c r="J1" s="5" t="s">
        <v>31</v>
      </c>
      <c r="K1" s="5" t="s">
        <v>39</v>
      </c>
      <c r="L1" s="5" t="s">
        <v>41</v>
      </c>
      <c r="M1" s="5" t="s">
        <v>44</v>
      </c>
      <c r="N1" s="101" t="s">
        <v>4</v>
      </c>
    </row>
    <row r="2" spans="1:14" ht="45.75" thickBot="1">
      <c r="A2" s="104"/>
      <c r="B2" s="103"/>
      <c r="C2" s="103"/>
      <c r="D2" s="5" t="s">
        <v>21</v>
      </c>
      <c r="E2" s="8" t="s">
        <v>22</v>
      </c>
      <c r="F2" s="8" t="s">
        <v>19</v>
      </c>
      <c r="G2" s="8" t="s">
        <v>16</v>
      </c>
      <c r="H2" s="8" t="s">
        <v>37</v>
      </c>
      <c r="I2" s="8" t="s">
        <v>38</v>
      </c>
      <c r="J2" s="8" t="s">
        <v>36</v>
      </c>
      <c r="K2" s="8" t="s">
        <v>46</v>
      </c>
      <c r="L2" s="8" t="s">
        <v>45</v>
      </c>
      <c r="M2" s="8" t="s">
        <v>43</v>
      </c>
      <c r="N2" s="102"/>
    </row>
    <row r="3" spans="1:14" ht="15">
      <c r="A3" s="72">
        <v>1</v>
      </c>
      <c r="B3" s="68" t="s">
        <v>68</v>
      </c>
      <c r="C3" s="27">
        <v>2007</v>
      </c>
      <c r="D3" s="27">
        <v>280</v>
      </c>
      <c r="E3" s="27">
        <v>399</v>
      </c>
      <c r="F3" s="27">
        <v>213</v>
      </c>
      <c r="G3" s="27">
        <v>245</v>
      </c>
      <c r="H3" s="27">
        <v>285</v>
      </c>
      <c r="I3" s="27">
        <v>281</v>
      </c>
      <c r="J3" s="27">
        <v>219</v>
      </c>
      <c r="K3" s="27">
        <v>260</v>
      </c>
      <c r="L3" s="27">
        <v>274</v>
      </c>
      <c r="M3" s="27">
        <v>465</v>
      </c>
      <c r="N3" s="64">
        <f aca="true" t="shared" si="0" ref="N3:N22">SUM(D3:M3)</f>
        <v>2921</v>
      </c>
    </row>
    <row r="4" spans="1:14" s="63" customFormat="1" ht="16.5" customHeight="1">
      <c r="A4" s="29">
        <v>2</v>
      </c>
      <c r="B4" s="69" t="s">
        <v>121</v>
      </c>
      <c r="C4" s="10">
        <v>2007</v>
      </c>
      <c r="D4" s="10">
        <v>195</v>
      </c>
      <c r="E4" s="10">
        <v>388</v>
      </c>
      <c r="F4" s="10">
        <v>202</v>
      </c>
      <c r="G4" s="10">
        <v>145</v>
      </c>
      <c r="H4" s="10">
        <v>243</v>
      </c>
      <c r="I4" s="10">
        <v>262</v>
      </c>
      <c r="J4" s="10">
        <v>187</v>
      </c>
      <c r="K4" s="10">
        <v>263</v>
      </c>
      <c r="L4" s="10">
        <v>271</v>
      </c>
      <c r="M4" s="10">
        <v>546</v>
      </c>
      <c r="N4" s="65">
        <f t="shared" si="0"/>
        <v>2702</v>
      </c>
    </row>
    <row r="5" spans="1:14" ht="14.25" customHeight="1">
      <c r="A5" s="29">
        <v>3</v>
      </c>
      <c r="B5" s="69" t="s">
        <v>127</v>
      </c>
      <c r="C5" s="10">
        <v>2007</v>
      </c>
      <c r="D5" s="10"/>
      <c r="E5" s="10">
        <v>423</v>
      </c>
      <c r="F5" s="10">
        <v>245</v>
      </c>
      <c r="G5" s="10"/>
      <c r="H5" s="10">
        <v>297</v>
      </c>
      <c r="I5" s="10">
        <v>317</v>
      </c>
      <c r="J5" s="10">
        <v>278</v>
      </c>
      <c r="K5" s="10"/>
      <c r="L5" s="10">
        <v>276</v>
      </c>
      <c r="M5" s="10">
        <v>550</v>
      </c>
      <c r="N5" s="65">
        <f t="shared" si="0"/>
        <v>2386</v>
      </c>
    </row>
    <row r="6" spans="1:14" ht="15">
      <c r="A6" s="29">
        <v>4</v>
      </c>
      <c r="B6" s="69" t="s">
        <v>73</v>
      </c>
      <c r="C6" s="10">
        <v>2007</v>
      </c>
      <c r="D6" s="10">
        <v>235</v>
      </c>
      <c r="E6" s="10">
        <v>297</v>
      </c>
      <c r="F6" s="10">
        <v>153</v>
      </c>
      <c r="G6" s="10">
        <v>157</v>
      </c>
      <c r="H6" s="10">
        <v>200</v>
      </c>
      <c r="I6" s="10">
        <v>233</v>
      </c>
      <c r="J6" s="10">
        <v>197</v>
      </c>
      <c r="K6" s="10">
        <v>212</v>
      </c>
      <c r="L6" s="10">
        <v>226</v>
      </c>
      <c r="M6" s="10">
        <v>405</v>
      </c>
      <c r="N6" s="65">
        <f t="shared" si="0"/>
        <v>2315</v>
      </c>
    </row>
    <row r="7" spans="1:14" ht="15">
      <c r="A7" s="29">
        <v>5</v>
      </c>
      <c r="B7" s="69" t="s">
        <v>70</v>
      </c>
      <c r="C7" s="10">
        <v>2007</v>
      </c>
      <c r="D7" s="10">
        <v>255</v>
      </c>
      <c r="E7" s="10">
        <v>189</v>
      </c>
      <c r="F7" s="10">
        <v>221</v>
      </c>
      <c r="G7" s="10">
        <v>198</v>
      </c>
      <c r="H7" s="10" t="s">
        <v>158</v>
      </c>
      <c r="I7" s="10">
        <v>237</v>
      </c>
      <c r="J7" s="10">
        <v>263</v>
      </c>
      <c r="K7" s="10">
        <v>210</v>
      </c>
      <c r="L7" s="10">
        <v>250</v>
      </c>
      <c r="M7" s="10">
        <v>464</v>
      </c>
      <c r="N7" s="65">
        <f t="shared" si="0"/>
        <v>2287</v>
      </c>
    </row>
    <row r="8" spans="1:14" ht="15">
      <c r="A8" s="29">
        <v>6</v>
      </c>
      <c r="B8" s="69" t="s">
        <v>75</v>
      </c>
      <c r="C8" s="10">
        <v>2007</v>
      </c>
      <c r="D8" s="10"/>
      <c r="E8" s="10">
        <v>509</v>
      </c>
      <c r="F8" s="10"/>
      <c r="G8" s="10"/>
      <c r="H8" s="10">
        <v>286</v>
      </c>
      <c r="I8" s="10">
        <v>304</v>
      </c>
      <c r="J8" s="10"/>
      <c r="K8" s="10">
        <v>292</v>
      </c>
      <c r="L8" s="10">
        <v>289</v>
      </c>
      <c r="M8" s="10">
        <v>533</v>
      </c>
      <c r="N8" s="65">
        <f t="shared" si="0"/>
        <v>2213</v>
      </c>
    </row>
    <row r="9" spans="1:14" ht="15">
      <c r="A9" s="29">
        <v>7</v>
      </c>
      <c r="B9" s="69" t="s">
        <v>151</v>
      </c>
      <c r="C9" s="10">
        <v>2007</v>
      </c>
      <c r="D9" s="10"/>
      <c r="E9" s="10">
        <v>398</v>
      </c>
      <c r="F9" s="10">
        <v>202</v>
      </c>
      <c r="G9" s="10"/>
      <c r="H9" s="10">
        <v>260</v>
      </c>
      <c r="I9" s="10">
        <v>290</v>
      </c>
      <c r="J9" s="10">
        <v>187</v>
      </c>
      <c r="K9" s="10"/>
      <c r="L9" s="10">
        <v>300</v>
      </c>
      <c r="M9" s="10">
        <v>552</v>
      </c>
      <c r="N9" s="65">
        <f t="shared" si="0"/>
        <v>2189</v>
      </c>
    </row>
    <row r="10" spans="1:14" ht="15">
      <c r="A10" s="29">
        <v>8</v>
      </c>
      <c r="B10" s="69" t="s">
        <v>69</v>
      </c>
      <c r="C10" s="10">
        <v>2007</v>
      </c>
      <c r="D10" s="10">
        <v>205</v>
      </c>
      <c r="E10" s="10">
        <v>413</v>
      </c>
      <c r="F10" s="10" t="s">
        <v>158</v>
      </c>
      <c r="G10" s="10"/>
      <c r="H10" s="10" t="s">
        <v>158</v>
      </c>
      <c r="I10" s="10">
        <v>271</v>
      </c>
      <c r="J10" s="10">
        <v>207</v>
      </c>
      <c r="K10" s="10">
        <v>267</v>
      </c>
      <c r="L10" s="10">
        <v>262</v>
      </c>
      <c r="M10" s="10">
        <v>544</v>
      </c>
      <c r="N10" s="65">
        <f t="shared" si="0"/>
        <v>2169</v>
      </c>
    </row>
    <row r="11" spans="1:14" ht="15">
      <c r="A11" s="29">
        <v>9</v>
      </c>
      <c r="B11" s="69" t="s">
        <v>128</v>
      </c>
      <c r="C11" s="10">
        <v>2007</v>
      </c>
      <c r="D11" s="10"/>
      <c r="E11" s="10">
        <v>408</v>
      </c>
      <c r="F11" s="10">
        <v>252</v>
      </c>
      <c r="G11" s="10"/>
      <c r="H11" s="10">
        <v>253</v>
      </c>
      <c r="I11" s="10">
        <v>241</v>
      </c>
      <c r="J11" s="10">
        <v>175</v>
      </c>
      <c r="K11" s="10"/>
      <c r="L11" s="10">
        <v>260</v>
      </c>
      <c r="M11" s="10">
        <v>515</v>
      </c>
      <c r="N11" s="65">
        <f t="shared" si="0"/>
        <v>2104</v>
      </c>
    </row>
    <row r="12" spans="1:14" ht="15">
      <c r="A12" s="29">
        <v>10</v>
      </c>
      <c r="B12" s="69" t="s">
        <v>74</v>
      </c>
      <c r="C12" s="10">
        <v>2007</v>
      </c>
      <c r="D12" s="10"/>
      <c r="E12" s="10"/>
      <c r="F12" s="10"/>
      <c r="G12" s="10">
        <v>123</v>
      </c>
      <c r="H12" s="10">
        <v>224</v>
      </c>
      <c r="I12" s="10">
        <v>230</v>
      </c>
      <c r="J12" s="10">
        <v>247</v>
      </c>
      <c r="K12" s="10">
        <v>297</v>
      </c>
      <c r="L12" s="10">
        <v>298</v>
      </c>
      <c r="M12" s="10">
        <v>599</v>
      </c>
      <c r="N12" s="65">
        <f t="shared" si="0"/>
        <v>2018</v>
      </c>
    </row>
    <row r="13" spans="1:14" ht="15">
      <c r="A13" s="29">
        <v>11</v>
      </c>
      <c r="B13" s="69" t="s">
        <v>71</v>
      </c>
      <c r="C13" s="10">
        <v>2007</v>
      </c>
      <c r="D13" s="10"/>
      <c r="E13" s="10">
        <v>433</v>
      </c>
      <c r="F13" s="10"/>
      <c r="G13" s="10">
        <v>231</v>
      </c>
      <c r="H13" s="10">
        <v>243</v>
      </c>
      <c r="I13" s="10">
        <v>279</v>
      </c>
      <c r="J13" s="10"/>
      <c r="K13" s="10">
        <v>276</v>
      </c>
      <c r="L13" s="10"/>
      <c r="M13" s="10">
        <v>548</v>
      </c>
      <c r="N13" s="65">
        <f t="shared" si="0"/>
        <v>2010</v>
      </c>
    </row>
    <row r="14" spans="1:14" ht="15">
      <c r="A14" s="29">
        <v>12</v>
      </c>
      <c r="B14" s="69" t="s">
        <v>150</v>
      </c>
      <c r="C14" s="10">
        <v>2007</v>
      </c>
      <c r="D14" s="10"/>
      <c r="E14" s="10">
        <v>377</v>
      </c>
      <c r="F14" s="10" t="s">
        <v>158</v>
      </c>
      <c r="G14" s="10"/>
      <c r="H14" s="10">
        <v>271</v>
      </c>
      <c r="I14" s="10">
        <v>250</v>
      </c>
      <c r="J14" s="10">
        <v>295</v>
      </c>
      <c r="K14" s="10"/>
      <c r="L14" s="10">
        <v>280</v>
      </c>
      <c r="M14" s="10">
        <v>489</v>
      </c>
      <c r="N14" s="65">
        <f t="shared" si="0"/>
        <v>1962</v>
      </c>
    </row>
    <row r="15" spans="1:14" ht="15">
      <c r="A15" s="29">
        <v>13</v>
      </c>
      <c r="B15" s="69" t="s">
        <v>152</v>
      </c>
      <c r="C15" s="10">
        <v>2007</v>
      </c>
      <c r="D15" s="10"/>
      <c r="E15" s="10">
        <v>427</v>
      </c>
      <c r="F15" s="10"/>
      <c r="G15" s="10"/>
      <c r="H15" s="10">
        <v>221</v>
      </c>
      <c r="I15" s="10">
        <v>281</v>
      </c>
      <c r="J15" s="10">
        <v>193</v>
      </c>
      <c r="K15" s="10"/>
      <c r="L15" s="10">
        <v>296</v>
      </c>
      <c r="M15" s="10">
        <v>464</v>
      </c>
      <c r="N15" s="65">
        <f t="shared" si="0"/>
        <v>1882</v>
      </c>
    </row>
    <row r="16" spans="1:14" ht="15">
      <c r="A16" s="29">
        <v>14</v>
      </c>
      <c r="B16" s="69" t="s">
        <v>136</v>
      </c>
      <c r="C16" s="10">
        <v>2007</v>
      </c>
      <c r="D16" s="10"/>
      <c r="E16" s="10">
        <v>407</v>
      </c>
      <c r="F16" s="10"/>
      <c r="G16" s="10"/>
      <c r="H16" s="10">
        <v>251</v>
      </c>
      <c r="I16" s="10">
        <v>317</v>
      </c>
      <c r="J16" s="10">
        <v>242</v>
      </c>
      <c r="K16" s="10"/>
      <c r="L16" s="10"/>
      <c r="M16" s="10">
        <v>561</v>
      </c>
      <c r="N16" s="65">
        <f t="shared" si="0"/>
        <v>1778</v>
      </c>
    </row>
    <row r="17" spans="1:14" ht="15">
      <c r="A17" s="29">
        <v>15</v>
      </c>
      <c r="B17" s="69" t="s">
        <v>161</v>
      </c>
      <c r="C17" s="10">
        <v>2007</v>
      </c>
      <c r="D17" s="10"/>
      <c r="E17" s="10"/>
      <c r="F17" s="10" t="s">
        <v>158</v>
      </c>
      <c r="G17" s="10">
        <v>190</v>
      </c>
      <c r="H17" s="10">
        <v>211</v>
      </c>
      <c r="I17" s="10">
        <v>240</v>
      </c>
      <c r="J17" s="10">
        <v>183</v>
      </c>
      <c r="K17" s="10">
        <v>228</v>
      </c>
      <c r="L17" s="10">
        <v>233</v>
      </c>
      <c r="M17" s="10">
        <v>477</v>
      </c>
      <c r="N17" s="65">
        <f t="shared" si="0"/>
        <v>1762</v>
      </c>
    </row>
    <row r="18" spans="1:14" ht="17.25" customHeight="1">
      <c r="A18" s="29">
        <v>16</v>
      </c>
      <c r="B18" s="70" t="s">
        <v>126</v>
      </c>
      <c r="C18" s="10">
        <v>2007</v>
      </c>
      <c r="D18" s="10"/>
      <c r="E18" s="10">
        <v>375</v>
      </c>
      <c r="F18" s="10">
        <v>178</v>
      </c>
      <c r="G18" s="10"/>
      <c r="H18" s="10"/>
      <c r="I18" s="10">
        <v>221</v>
      </c>
      <c r="J18" s="10">
        <v>216</v>
      </c>
      <c r="K18" s="10"/>
      <c r="L18" s="10">
        <v>265</v>
      </c>
      <c r="M18" s="10">
        <v>493</v>
      </c>
      <c r="N18" s="65">
        <f t="shared" si="0"/>
        <v>1748</v>
      </c>
    </row>
    <row r="19" spans="1:14" ht="15">
      <c r="A19" s="29">
        <v>17</v>
      </c>
      <c r="B19" s="69" t="s">
        <v>125</v>
      </c>
      <c r="C19" s="10">
        <v>2007</v>
      </c>
      <c r="D19" s="10"/>
      <c r="E19" s="10">
        <v>195</v>
      </c>
      <c r="F19" s="10"/>
      <c r="G19" s="10"/>
      <c r="H19" s="10">
        <v>260</v>
      </c>
      <c r="I19" s="10">
        <v>298</v>
      </c>
      <c r="J19" s="10">
        <v>289</v>
      </c>
      <c r="K19" s="10"/>
      <c r="L19" s="10" t="s">
        <v>158</v>
      </c>
      <c r="M19" s="10">
        <v>661</v>
      </c>
      <c r="N19" s="65">
        <f t="shared" si="0"/>
        <v>1703</v>
      </c>
    </row>
    <row r="20" spans="1:14" ht="15">
      <c r="A20" s="29">
        <v>18</v>
      </c>
      <c r="B20" s="69" t="s">
        <v>162</v>
      </c>
      <c r="C20" s="10">
        <v>2007</v>
      </c>
      <c r="D20" s="10"/>
      <c r="E20" s="10"/>
      <c r="F20" s="10" t="s">
        <v>158</v>
      </c>
      <c r="G20" s="10">
        <v>207</v>
      </c>
      <c r="H20" s="10">
        <v>206</v>
      </c>
      <c r="I20" s="10">
        <v>215</v>
      </c>
      <c r="J20" s="10">
        <v>186</v>
      </c>
      <c r="K20" s="10">
        <v>238</v>
      </c>
      <c r="L20" s="10">
        <v>239</v>
      </c>
      <c r="M20" s="10">
        <v>401</v>
      </c>
      <c r="N20" s="65">
        <f t="shared" si="0"/>
        <v>1692</v>
      </c>
    </row>
    <row r="21" spans="1:14" ht="15">
      <c r="A21" s="29">
        <v>19</v>
      </c>
      <c r="B21" s="69" t="s">
        <v>185</v>
      </c>
      <c r="C21" s="10">
        <v>2007</v>
      </c>
      <c r="D21" s="10"/>
      <c r="E21" s="10">
        <v>261</v>
      </c>
      <c r="F21" s="10">
        <v>145</v>
      </c>
      <c r="G21" s="10"/>
      <c r="H21" s="10">
        <v>188</v>
      </c>
      <c r="I21" s="10">
        <v>204</v>
      </c>
      <c r="J21" s="10">
        <v>202</v>
      </c>
      <c r="K21" s="10"/>
      <c r="L21" s="10">
        <v>218</v>
      </c>
      <c r="M21" s="10">
        <v>471</v>
      </c>
      <c r="N21" s="65">
        <f t="shared" si="0"/>
        <v>1689</v>
      </c>
    </row>
    <row r="22" spans="1:14" ht="15.75" thickBot="1">
      <c r="A22" s="30">
        <v>20</v>
      </c>
      <c r="B22" s="71" t="s">
        <v>72</v>
      </c>
      <c r="C22" s="11">
        <v>2007</v>
      </c>
      <c r="D22" s="11"/>
      <c r="E22" s="11">
        <v>391</v>
      </c>
      <c r="F22" s="11"/>
      <c r="G22" s="11"/>
      <c r="H22" s="11">
        <v>231</v>
      </c>
      <c r="I22" s="11"/>
      <c r="J22" s="11"/>
      <c r="K22" s="11">
        <v>222</v>
      </c>
      <c r="L22" s="11">
        <v>278</v>
      </c>
      <c r="M22" s="11">
        <v>534</v>
      </c>
      <c r="N22" s="66">
        <f t="shared" si="0"/>
        <v>1656</v>
      </c>
    </row>
    <row r="23" ht="15">
      <c r="C23" s="67"/>
    </row>
  </sheetData>
  <sheetProtection/>
  <mergeCells count="4">
    <mergeCell ref="N1:N2"/>
    <mergeCell ref="C1:C2"/>
    <mergeCell ref="A1:A2"/>
    <mergeCell ref="B1:B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9" sqref="A19:IV19"/>
    </sheetView>
  </sheetViews>
  <sheetFormatPr defaultColWidth="9.140625" defaultRowHeight="15"/>
  <cols>
    <col min="1" max="1" width="6.28125" style="0" bestFit="1" customWidth="1"/>
    <col min="2" max="2" width="26.00390625" style="4" customWidth="1"/>
    <col min="3" max="3" width="10.421875" style="0" customWidth="1"/>
    <col min="4" max="4" width="9.140625" style="0" customWidth="1"/>
    <col min="5" max="5" width="14.140625" style="0" customWidth="1"/>
    <col min="6" max="6" width="12.00390625" style="0" customWidth="1"/>
    <col min="7" max="13" width="11.57421875" style="0" customWidth="1"/>
    <col min="14" max="14" width="9.140625" style="81" customWidth="1"/>
  </cols>
  <sheetData>
    <row r="1" spans="1:14" ht="15.75" customHeight="1" thickBot="1">
      <c r="A1" s="97" t="s">
        <v>0</v>
      </c>
      <c r="B1" s="107" t="s">
        <v>1</v>
      </c>
      <c r="C1" s="105" t="s">
        <v>2</v>
      </c>
      <c r="D1" s="5" t="s">
        <v>3</v>
      </c>
      <c r="E1" s="5" t="s">
        <v>6</v>
      </c>
      <c r="F1" s="5" t="s">
        <v>7</v>
      </c>
      <c r="G1" s="5" t="s">
        <v>8</v>
      </c>
      <c r="H1" s="5" t="s">
        <v>24</v>
      </c>
      <c r="I1" s="5" t="s">
        <v>27</v>
      </c>
      <c r="J1" s="5" t="s">
        <v>31</v>
      </c>
      <c r="K1" s="5" t="s">
        <v>39</v>
      </c>
      <c r="L1" s="5" t="s">
        <v>41</v>
      </c>
      <c r="M1" s="5" t="s">
        <v>44</v>
      </c>
      <c r="N1" s="101" t="s">
        <v>4</v>
      </c>
    </row>
    <row r="2" spans="1:14" ht="45.75" thickBot="1">
      <c r="A2" s="104"/>
      <c r="B2" s="108"/>
      <c r="C2" s="106"/>
      <c r="D2" s="5" t="s">
        <v>21</v>
      </c>
      <c r="E2" s="8" t="s">
        <v>15</v>
      </c>
      <c r="F2" s="8" t="s">
        <v>20</v>
      </c>
      <c r="G2" s="8" t="s">
        <v>16</v>
      </c>
      <c r="H2" s="8" t="s">
        <v>37</v>
      </c>
      <c r="I2" s="8" t="s">
        <v>38</v>
      </c>
      <c r="J2" s="8" t="s">
        <v>36</v>
      </c>
      <c r="K2" s="8" t="s">
        <v>46</v>
      </c>
      <c r="L2" s="8" t="s">
        <v>45</v>
      </c>
      <c r="M2" s="8" t="s">
        <v>43</v>
      </c>
      <c r="N2" s="102"/>
    </row>
    <row r="3" spans="1:14" ht="15">
      <c r="A3" s="42">
        <v>1</v>
      </c>
      <c r="B3" s="82" t="s">
        <v>61</v>
      </c>
      <c r="C3" s="54">
        <v>2008</v>
      </c>
      <c r="D3" s="14">
        <v>215</v>
      </c>
      <c r="E3" s="14">
        <v>374</v>
      </c>
      <c r="F3" s="14">
        <v>159</v>
      </c>
      <c r="G3" s="14">
        <v>194</v>
      </c>
      <c r="H3" s="14">
        <v>247</v>
      </c>
      <c r="I3" s="14">
        <v>266</v>
      </c>
      <c r="J3" s="14">
        <v>265</v>
      </c>
      <c r="K3" s="14">
        <v>298</v>
      </c>
      <c r="L3" s="14">
        <v>299</v>
      </c>
      <c r="M3" s="14">
        <v>534</v>
      </c>
      <c r="N3" s="22">
        <f aca="true" t="shared" si="0" ref="N3:N22">SUM(D3:M3)</f>
        <v>2851</v>
      </c>
    </row>
    <row r="4" spans="1:14" ht="15" customHeight="1">
      <c r="A4" s="43">
        <v>2</v>
      </c>
      <c r="B4" s="83" t="s">
        <v>62</v>
      </c>
      <c r="C4" s="17">
        <v>2008</v>
      </c>
      <c r="D4" s="17">
        <v>250</v>
      </c>
      <c r="E4" s="12">
        <v>406</v>
      </c>
      <c r="F4" s="12">
        <v>225</v>
      </c>
      <c r="G4" s="17">
        <v>183</v>
      </c>
      <c r="H4" s="17">
        <v>244</v>
      </c>
      <c r="I4" s="17">
        <v>227</v>
      </c>
      <c r="J4" s="17">
        <v>234</v>
      </c>
      <c r="K4" s="17">
        <v>238</v>
      </c>
      <c r="L4" s="17">
        <v>263</v>
      </c>
      <c r="M4" s="17">
        <v>505</v>
      </c>
      <c r="N4" s="23">
        <f t="shared" si="0"/>
        <v>2775</v>
      </c>
    </row>
    <row r="5" spans="1:14" ht="15">
      <c r="A5" s="43">
        <v>3</v>
      </c>
      <c r="B5" s="83" t="s">
        <v>63</v>
      </c>
      <c r="C5" s="17">
        <v>2008</v>
      </c>
      <c r="D5" s="16">
        <v>240</v>
      </c>
      <c r="E5" s="12">
        <v>398</v>
      </c>
      <c r="F5" s="12">
        <v>152</v>
      </c>
      <c r="G5" s="17">
        <v>169</v>
      </c>
      <c r="H5" s="17">
        <v>226</v>
      </c>
      <c r="I5" s="17">
        <v>276</v>
      </c>
      <c r="J5" s="17">
        <v>218</v>
      </c>
      <c r="K5" s="17">
        <v>278</v>
      </c>
      <c r="L5" s="17">
        <v>265</v>
      </c>
      <c r="M5" s="17">
        <v>519</v>
      </c>
      <c r="N5" s="23">
        <f t="shared" si="0"/>
        <v>2741</v>
      </c>
    </row>
    <row r="6" spans="1:14" ht="15">
      <c r="A6" s="43">
        <v>4</v>
      </c>
      <c r="B6" s="83" t="s">
        <v>120</v>
      </c>
      <c r="C6" s="17">
        <v>2008</v>
      </c>
      <c r="D6" s="17">
        <v>185</v>
      </c>
      <c r="E6" s="12">
        <v>370</v>
      </c>
      <c r="F6" s="12">
        <v>202</v>
      </c>
      <c r="G6" s="12">
        <v>196</v>
      </c>
      <c r="H6" s="12">
        <v>243</v>
      </c>
      <c r="I6" s="12">
        <v>214</v>
      </c>
      <c r="J6" s="12">
        <v>213</v>
      </c>
      <c r="K6" s="12">
        <v>219</v>
      </c>
      <c r="L6" s="12">
        <v>256</v>
      </c>
      <c r="M6" s="12">
        <v>451</v>
      </c>
      <c r="N6" s="23">
        <f t="shared" si="0"/>
        <v>2549</v>
      </c>
    </row>
    <row r="7" spans="1:14" ht="15">
      <c r="A7" s="43">
        <v>5</v>
      </c>
      <c r="B7" s="83" t="s">
        <v>66</v>
      </c>
      <c r="C7" s="17">
        <v>2008</v>
      </c>
      <c r="D7" s="17">
        <v>245</v>
      </c>
      <c r="E7" s="12">
        <v>154</v>
      </c>
      <c r="F7" s="17">
        <v>152</v>
      </c>
      <c r="G7" s="17">
        <v>144</v>
      </c>
      <c r="H7" s="17">
        <v>183</v>
      </c>
      <c r="I7" s="17">
        <v>184</v>
      </c>
      <c r="J7" s="17">
        <v>225</v>
      </c>
      <c r="K7" s="12">
        <v>196</v>
      </c>
      <c r="L7" s="17">
        <v>211</v>
      </c>
      <c r="M7" s="17">
        <v>360</v>
      </c>
      <c r="N7" s="23">
        <f t="shared" si="0"/>
        <v>2054</v>
      </c>
    </row>
    <row r="8" spans="1:14" ht="15">
      <c r="A8" s="43">
        <v>6</v>
      </c>
      <c r="B8" s="83" t="s">
        <v>103</v>
      </c>
      <c r="C8" s="17">
        <v>2008</v>
      </c>
      <c r="D8" s="16"/>
      <c r="E8" s="12">
        <v>492</v>
      </c>
      <c r="F8" s="12"/>
      <c r="G8" s="12">
        <v>265</v>
      </c>
      <c r="H8" s="12">
        <v>330</v>
      </c>
      <c r="I8" s="12">
        <v>402</v>
      </c>
      <c r="J8" s="12">
        <v>272</v>
      </c>
      <c r="K8" s="12"/>
      <c r="L8" s="12">
        <v>265</v>
      </c>
      <c r="M8" s="12"/>
      <c r="N8" s="23">
        <f t="shared" si="0"/>
        <v>2026</v>
      </c>
    </row>
    <row r="9" spans="1:14" ht="15">
      <c r="A9" s="43">
        <v>7</v>
      </c>
      <c r="B9" s="83" t="s">
        <v>104</v>
      </c>
      <c r="C9" s="17">
        <v>2008</v>
      </c>
      <c r="D9" s="17">
        <v>175</v>
      </c>
      <c r="E9" s="12">
        <v>178</v>
      </c>
      <c r="F9" s="17">
        <v>161</v>
      </c>
      <c r="G9" s="17">
        <v>222</v>
      </c>
      <c r="H9" s="12">
        <v>283</v>
      </c>
      <c r="I9" s="17"/>
      <c r="J9" s="17">
        <v>237</v>
      </c>
      <c r="K9" s="17">
        <v>296</v>
      </c>
      <c r="L9" s="17">
        <v>319</v>
      </c>
      <c r="M9" s="17"/>
      <c r="N9" s="23">
        <f t="shared" si="0"/>
        <v>1871</v>
      </c>
    </row>
    <row r="10" spans="1:14" ht="15">
      <c r="A10" s="43">
        <v>8</v>
      </c>
      <c r="B10" s="83" t="s">
        <v>106</v>
      </c>
      <c r="C10" s="17">
        <v>2008</v>
      </c>
      <c r="D10" s="17">
        <v>200</v>
      </c>
      <c r="E10" s="12">
        <v>298</v>
      </c>
      <c r="F10" s="12">
        <v>123</v>
      </c>
      <c r="G10" s="12">
        <v>195</v>
      </c>
      <c r="H10" s="12">
        <v>212</v>
      </c>
      <c r="I10" s="12"/>
      <c r="J10" s="12">
        <v>219</v>
      </c>
      <c r="K10" s="12">
        <v>247</v>
      </c>
      <c r="L10" s="12">
        <v>216</v>
      </c>
      <c r="M10" s="12"/>
      <c r="N10" s="23">
        <f t="shared" si="0"/>
        <v>1710</v>
      </c>
    </row>
    <row r="11" spans="1:14" ht="15">
      <c r="A11" s="43">
        <v>9</v>
      </c>
      <c r="B11" s="83" t="s">
        <v>105</v>
      </c>
      <c r="C11" s="17">
        <v>2008</v>
      </c>
      <c r="D11" s="16">
        <v>190</v>
      </c>
      <c r="E11" s="12">
        <v>293</v>
      </c>
      <c r="F11" s="12">
        <v>151</v>
      </c>
      <c r="G11" s="12">
        <v>158</v>
      </c>
      <c r="H11" s="12">
        <v>213</v>
      </c>
      <c r="I11" s="12"/>
      <c r="J11" s="12">
        <v>130</v>
      </c>
      <c r="K11" s="12">
        <v>236</v>
      </c>
      <c r="L11" s="12">
        <v>260</v>
      </c>
      <c r="M11" s="12"/>
      <c r="N11" s="23">
        <f t="shared" si="0"/>
        <v>1631</v>
      </c>
    </row>
    <row r="12" spans="1:14" ht="15">
      <c r="A12" s="43">
        <v>10</v>
      </c>
      <c r="B12" s="83" t="s">
        <v>148</v>
      </c>
      <c r="C12" s="17">
        <v>2008</v>
      </c>
      <c r="D12" s="16"/>
      <c r="E12" s="12">
        <v>250</v>
      </c>
      <c r="F12" s="16">
        <v>161</v>
      </c>
      <c r="G12" s="17"/>
      <c r="H12" s="17">
        <v>161</v>
      </c>
      <c r="I12" s="17"/>
      <c r="J12" s="17">
        <v>147</v>
      </c>
      <c r="K12" s="17">
        <v>189</v>
      </c>
      <c r="L12" s="17">
        <v>219</v>
      </c>
      <c r="M12" s="17">
        <v>414</v>
      </c>
      <c r="N12" s="23">
        <f t="shared" si="0"/>
        <v>1541</v>
      </c>
    </row>
    <row r="13" spans="1:14" ht="15">
      <c r="A13" s="43">
        <v>11</v>
      </c>
      <c r="B13" s="83" t="s">
        <v>64</v>
      </c>
      <c r="C13" s="17">
        <v>2008</v>
      </c>
      <c r="D13" s="17">
        <v>180</v>
      </c>
      <c r="E13" s="12">
        <v>316</v>
      </c>
      <c r="F13" s="12" t="s">
        <v>158</v>
      </c>
      <c r="G13" s="12"/>
      <c r="H13" s="12">
        <v>195</v>
      </c>
      <c r="I13" s="12">
        <v>197</v>
      </c>
      <c r="J13" s="12"/>
      <c r="K13" s="12">
        <v>185</v>
      </c>
      <c r="L13" s="12"/>
      <c r="M13" s="12">
        <v>325</v>
      </c>
      <c r="N13" s="23">
        <f t="shared" si="0"/>
        <v>1398</v>
      </c>
    </row>
    <row r="14" spans="1:14" ht="15">
      <c r="A14" s="43">
        <v>12</v>
      </c>
      <c r="B14" s="83" t="s">
        <v>160</v>
      </c>
      <c r="C14" s="17">
        <v>2008</v>
      </c>
      <c r="D14" s="17"/>
      <c r="E14" s="17"/>
      <c r="F14" s="12">
        <v>155</v>
      </c>
      <c r="G14" s="12">
        <v>144</v>
      </c>
      <c r="H14" s="17">
        <v>176</v>
      </c>
      <c r="I14" s="17">
        <v>200</v>
      </c>
      <c r="J14" s="17">
        <v>159</v>
      </c>
      <c r="K14" s="17">
        <v>209</v>
      </c>
      <c r="L14" s="17">
        <v>230</v>
      </c>
      <c r="M14" s="17"/>
      <c r="N14" s="23">
        <f t="shared" si="0"/>
        <v>1273</v>
      </c>
    </row>
    <row r="15" spans="1:14" ht="15">
      <c r="A15" s="43">
        <v>13</v>
      </c>
      <c r="B15" s="83" t="s">
        <v>65</v>
      </c>
      <c r="C15" s="17">
        <v>2008</v>
      </c>
      <c r="D15" s="16">
        <v>200</v>
      </c>
      <c r="E15" s="12">
        <v>125</v>
      </c>
      <c r="F15" s="12">
        <v>114</v>
      </c>
      <c r="G15" s="16"/>
      <c r="H15" s="16">
        <v>194</v>
      </c>
      <c r="I15" s="16">
        <v>217</v>
      </c>
      <c r="J15" s="16">
        <v>170</v>
      </c>
      <c r="K15" s="12">
        <v>223</v>
      </c>
      <c r="L15" s="16"/>
      <c r="M15" s="16"/>
      <c r="N15" s="23">
        <f t="shared" si="0"/>
        <v>1243</v>
      </c>
    </row>
    <row r="16" spans="1:14" ht="15">
      <c r="A16" s="43">
        <v>14</v>
      </c>
      <c r="B16" s="83" t="s">
        <v>149</v>
      </c>
      <c r="C16" s="17">
        <v>2008</v>
      </c>
      <c r="D16" s="17"/>
      <c r="E16" s="12">
        <v>279</v>
      </c>
      <c r="F16" s="12">
        <v>123</v>
      </c>
      <c r="G16" s="16"/>
      <c r="H16" s="16">
        <v>185</v>
      </c>
      <c r="I16" s="16">
        <v>215</v>
      </c>
      <c r="J16" s="12"/>
      <c r="K16" s="12"/>
      <c r="L16" s="12">
        <v>235</v>
      </c>
      <c r="M16" s="12"/>
      <c r="N16" s="23">
        <f t="shared" si="0"/>
        <v>1037</v>
      </c>
    </row>
    <row r="17" spans="1:14" ht="15">
      <c r="A17" s="43">
        <v>15</v>
      </c>
      <c r="B17" s="83" t="s">
        <v>118</v>
      </c>
      <c r="C17" s="17">
        <v>2008</v>
      </c>
      <c r="D17" s="85"/>
      <c r="E17" s="85"/>
      <c r="F17" s="85"/>
      <c r="G17" s="85"/>
      <c r="H17" s="12">
        <v>223</v>
      </c>
      <c r="I17" s="85">
        <v>277</v>
      </c>
      <c r="J17" s="85"/>
      <c r="K17" s="85">
        <v>263</v>
      </c>
      <c r="L17" s="85">
        <v>270</v>
      </c>
      <c r="M17" s="85"/>
      <c r="N17" s="23">
        <f t="shared" si="0"/>
        <v>1033</v>
      </c>
    </row>
    <row r="18" spans="1:14" ht="15">
      <c r="A18" s="43">
        <v>16</v>
      </c>
      <c r="B18" s="83" t="s">
        <v>159</v>
      </c>
      <c r="C18" s="17">
        <v>2008</v>
      </c>
      <c r="D18" s="17"/>
      <c r="E18" s="17"/>
      <c r="F18" s="12">
        <v>140</v>
      </c>
      <c r="G18" s="12">
        <v>163</v>
      </c>
      <c r="H18" s="17">
        <v>183</v>
      </c>
      <c r="I18" s="17">
        <v>220</v>
      </c>
      <c r="J18" s="17">
        <v>134</v>
      </c>
      <c r="K18" s="17">
        <v>170</v>
      </c>
      <c r="L18" s="17"/>
      <c r="M18" s="17"/>
      <c r="N18" s="23">
        <f t="shared" si="0"/>
        <v>1010</v>
      </c>
    </row>
    <row r="19" spans="1:14" ht="15">
      <c r="A19" s="43">
        <v>17</v>
      </c>
      <c r="B19" s="83" t="s">
        <v>147</v>
      </c>
      <c r="C19" s="17">
        <v>2008</v>
      </c>
      <c r="D19" s="17"/>
      <c r="E19" s="12">
        <v>190</v>
      </c>
      <c r="F19" s="12">
        <v>70</v>
      </c>
      <c r="G19" s="17"/>
      <c r="H19" s="17"/>
      <c r="I19" s="17">
        <v>151</v>
      </c>
      <c r="J19" s="12" t="s">
        <v>67</v>
      </c>
      <c r="K19" s="17">
        <v>167</v>
      </c>
      <c r="L19" s="17">
        <v>112</v>
      </c>
      <c r="M19" s="17">
        <v>306</v>
      </c>
      <c r="N19" s="23">
        <f t="shared" si="0"/>
        <v>996</v>
      </c>
    </row>
    <row r="20" spans="1:14" ht="15">
      <c r="A20" s="43">
        <v>18</v>
      </c>
      <c r="B20" s="83" t="s">
        <v>146</v>
      </c>
      <c r="C20" s="17">
        <v>2008</v>
      </c>
      <c r="D20" s="16"/>
      <c r="E20" s="12">
        <v>166</v>
      </c>
      <c r="F20" s="12">
        <v>76</v>
      </c>
      <c r="G20" s="12"/>
      <c r="H20" s="12"/>
      <c r="I20" s="12">
        <v>133</v>
      </c>
      <c r="J20" s="12">
        <v>69</v>
      </c>
      <c r="K20" s="12">
        <v>156</v>
      </c>
      <c r="L20" s="12">
        <v>143</v>
      </c>
      <c r="M20" s="12">
        <v>248</v>
      </c>
      <c r="N20" s="23">
        <f t="shared" si="0"/>
        <v>991</v>
      </c>
    </row>
    <row r="21" spans="1:14" ht="15">
      <c r="A21" s="43">
        <v>19</v>
      </c>
      <c r="B21" s="83" t="s">
        <v>135</v>
      </c>
      <c r="C21" s="17">
        <v>2008</v>
      </c>
      <c r="D21" s="17"/>
      <c r="E21" s="12">
        <v>270</v>
      </c>
      <c r="F21" s="17"/>
      <c r="G21" s="12">
        <v>163</v>
      </c>
      <c r="H21" s="12">
        <v>200</v>
      </c>
      <c r="I21" s="12">
        <v>174</v>
      </c>
      <c r="J21" s="12"/>
      <c r="K21" s="12"/>
      <c r="L21" s="12">
        <v>170</v>
      </c>
      <c r="M21" s="12"/>
      <c r="N21" s="23">
        <f t="shared" si="0"/>
        <v>977</v>
      </c>
    </row>
    <row r="22" spans="1:14" ht="15.75" thickBot="1">
      <c r="A22" s="44">
        <v>20</v>
      </c>
      <c r="B22" s="84" t="s">
        <v>119</v>
      </c>
      <c r="C22" s="18">
        <v>2008</v>
      </c>
      <c r="D22" s="93"/>
      <c r="E22" s="93"/>
      <c r="F22" s="93"/>
      <c r="G22" s="93"/>
      <c r="H22" s="13">
        <v>195</v>
      </c>
      <c r="I22" s="93">
        <v>252</v>
      </c>
      <c r="J22" s="93"/>
      <c r="K22" s="93">
        <v>238</v>
      </c>
      <c r="L22" s="93">
        <v>262</v>
      </c>
      <c r="M22" s="93"/>
      <c r="N22" s="24">
        <f t="shared" si="0"/>
        <v>947</v>
      </c>
    </row>
  </sheetData>
  <sheetProtection/>
  <mergeCells count="4">
    <mergeCell ref="N1:N2"/>
    <mergeCell ref="C1:C2"/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:N22"/>
    </sheetView>
  </sheetViews>
  <sheetFormatPr defaultColWidth="9.140625" defaultRowHeight="15"/>
  <cols>
    <col min="1" max="1" width="6.28125" style="81" bestFit="1" customWidth="1"/>
    <col min="2" max="2" width="24.421875" style="4" customWidth="1"/>
    <col min="3" max="3" width="10.421875" style="0" customWidth="1"/>
    <col min="4" max="4" width="9.140625" style="0" customWidth="1"/>
    <col min="5" max="5" width="10.421875" style="0" customWidth="1"/>
    <col min="6" max="6" width="10.00390625" style="0" customWidth="1"/>
    <col min="13" max="13" width="10.57421875" style="0" customWidth="1"/>
    <col min="14" max="14" width="9.140625" style="81" customWidth="1"/>
  </cols>
  <sheetData>
    <row r="1" spans="1:14" ht="15.75" customHeight="1" thickBot="1">
      <c r="A1" s="110" t="s">
        <v>0</v>
      </c>
      <c r="B1" s="107" t="s">
        <v>1</v>
      </c>
      <c r="C1" s="105" t="s">
        <v>2</v>
      </c>
      <c r="D1" s="31" t="s">
        <v>3</v>
      </c>
      <c r="E1" s="31" t="s">
        <v>6</v>
      </c>
      <c r="F1" s="31" t="s">
        <v>7</v>
      </c>
      <c r="G1" s="31" t="s">
        <v>8</v>
      </c>
      <c r="H1" s="31" t="s">
        <v>24</v>
      </c>
      <c r="I1" s="31" t="s">
        <v>26</v>
      </c>
      <c r="J1" s="31" t="s">
        <v>27</v>
      </c>
      <c r="K1" s="31" t="s">
        <v>31</v>
      </c>
      <c r="L1" s="31" t="s">
        <v>39</v>
      </c>
      <c r="M1" s="31" t="s">
        <v>41</v>
      </c>
      <c r="N1" s="97" t="s">
        <v>4</v>
      </c>
    </row>
    <row r="2" spans="1:14" ht="30.75" customHeight="1" thickBot="1">
      <c r="A2" s="111"/>
      <c r="B2" s="112"/>
      <c r="C2" s="109"/>
      <c r="D2" s="90" t="s">
        <v>21</v>
      </c>
      <c r="E2" s="91" t="s">
        <v>12</v>
      </c>
      <c r="F2" s="91" t="s">
        <v>13</v>
      </c>
      <c r="G2" s="91" t="s">
        <v>14</v>
      </c>
      <c r="H2" s="91" t="s">
        <v>33</v>
      </c>
      <c r="I2" s="91" t="s">
        <v>34</v>
      </c>
      <c r="J2" s="91" t="s">
        <v>35</v>
      </c>
      <c r="K2" s="91" t="s">
        <v>36</v>
      </c>
      <c r="L2" s="91" t="s">
        <v>42</v>
      </c>
      <c r="M2" s="91" t="s">
        <v>43</v>
      </c>
      <c r="N2" s="98"/>
    </row>
    <row r="3" spans="1:14" ht="15">
      <c r="A3" s="19">
        <v>1</v>
      </c>
      <c r="B3" s="82" t="s">
        <v>48</v>
      </c>
      <c r="C3" s="54">
        <v>2009</v>
      </c>
      <c r="D3" s="15">
        <v>240</v>
      </c>
      <c r="E3" s="14">
        <v>188</v>
      </c>
      <c r="F3" s="80">
        <v>170</v>
      </c>
      <c r="G3" s="80">
        <v>196</v>
      </c>
      <c r="H3" s="14">
        <v>171</v>
      </c>
      <c r="I3" s="80">
        <v>227</v>
      </c>
      <c r="J3" s="80">
        <v>272</v>
      </c>
      <c r="K3" s="80">
        <v>216</v>
      </c>
      <c r="L3" s="80">
        <v>288</v>
      </c>
      <c r="M3" s="80">
        <v>496</v>
      </c>
      <c r="N3" s="86">
        <f aca="true" t="shared" si="0" ref="N3:N22">SUM(D3:M3)</f>
        <v>2464</v>
      </c>
    </row>
    <row r="4" spans="1:14" ht="15">
      <c r="A4" s="20">
        <v>2</v>
      </c>
      <c r="B4" s="83" t="s">
        <v>116</v>
      </c>
      <c r="C4" s="17">
        <v>2009</v>
      </c>
      <c r="D4" s="16"/>
      <c r="E4" s="12">
        <v>186</v>
      </c>
      <c r="F4" s="41">
        <v>185</v>
      </c>
      <c r="G4" s="41">
        <v>195</v>
      </c>
      <c r="H4" s="41">
        <v>196</v>
      </c>
      <c r="I4" s="41">
        <v>220</v>
      </c>
      <c r="J4" s="41">
        <v>247</v>
      </c>
      <c r="K4" s="41">
        <v>194</v>
      </c>
      <c r="L4" s="41">
        <v>269</v>
      </c>
      <c r="M4" s="41">
        <v>481</v>
      </c>
      <c r="N4" s="87">
        <f t="shared" si="0"/>
        <v>2173</v>
      </c>
    </row>
    <row r="5" spans="1:14" ht="15">
      <c r="A5" s="20">
        <v>3</v>
      </c>
      <c r="B5" s="83" t="s">
        <v>102</v>
      </c>
      <c r="C5" s="17">
        <v>2009</v>
      </c>
      <c r="D5" s="16">
        <v>200</v>
      </c>
      <c r="E5" s="12">
        <v>168</v>
      </c>
      <c r="F5" s="41">
        <v>140</v>
      </c>
      <c r="G5" s="41">
        <v>160</v>
      </c>
      <c r="H5" s="41">
        <v>165</v>
      </c>
      <c r="I5" s="41">
        <v>203</v>
      </c>
      <c r="J5" s="41">
        <v>206</v>
      </c>
      <c r="K5" s="41">
        <v>195</v>
      </c>
      <c r="L5" s="41">
        <v>200</v>
      </c>
      <c r="M5" s="41">
        <v>366</v>
      </c>
      <c r="N5" s="87">
        <f t="shared" si="0"/>
        <v>2003</v>
      </c>
    </row>
    <row r="6" spans="1:14" ht="15">
      <c r="A6" s="20">
        <v>4</v>
      </c>
      <c r="B6" s="83" t="s">
        <v>51</v>
      </c>
      <c r="C6" s="17">
        <v>2009</v>
      </c>
      <c r="D6" s="17">
        <v>220</v>
      </c>
      <c r="E6" s="12">
        <v>167</v>
      </c>
      <c r="F6" s="12"/>
      <c r="G6" s="17">
        <v>162</v>
      </c>
      <c r="H6" s="17">
        <v>211</v>
      </c>
      <c r="I6" s="17">
        <v>199</v>
      </c>
      <c r="J6" s="17">
        <v>180</v>
      </c>
      <c r="K6" s="17">
        <v>171</v>
      </c>
      <c r="L6" s="17">
        <v>261</v>
      </c>
      <c r="M6" s="12">
        <v>388</v>
      </c>
      <c r="N6" s="87">
        <f t="shared" si="0"/>
        <v>1959</v>
      </c>
    </row>
    <row r="7" spans="1:14" ht="15">
      <c r="A7" s="20">
        <v>5</v>
      </c>
      <c r="B7" s="83" t="s">
        <v>117</v>
      </c>
      <c r="C7" s="17">
        <v>2009</v>
      </c>
      <c r="D7" s="16"/>
      <c r="E7" s="12">
        <v>160</v>
      </c>
      <c r="F7" s="16">
        <v>153</v>
      </c>
      <c r="G7" s="41">
        <v>182</v>
      </c>
      <c r="H7" s="41">
        <v>199</v>
      </c>
      <c r="I7" s="41">
        <v>204</v>
      </c>
      <c r="J7" s="41">
        <v>235</v>
      </c>
      <c r="K7" s="41">
        <v>170</v>
      </c>
      <c r="L7" s="41">
        <v>265</v>
      </c>
      <c r="M7" s="41">
        <v>356</v>
      </c>
      <c r="N7" s="87">
        <f t="shared" si="0"/>
        <v>1924</v>
      </c>
    </row>
    <row r="8" spans="1:14" ht="15">
      <c r="A8" s="20">
        <v>6</v>
      </c>
      <c r="B8" s="83" t="s">
        <v>53</v>
      </c>
      <c r="C8" s="17">
        <v>2009</v>
      </c>
      <c r="D8" s="17">
        <v>245</v>
      </c>
      <c r="E8" s="12">
        <v>140</v>
      </c>
      <c r="F8" s="17">
        <v>134</v>
      </c>
      <c r="G8" s="17">
        <v>166</v>
      </c>
      <c r="H8" s="12">
        <v>104</v>
      </c>
      <c r="I8" s="17">
        <v>135</v>
      </c>
      <c r="J8" s="17">
        <v>208</v>
      </c>
      <c r="K8" s="12">
        <v>112</v>
      </c>
      <c r="L8" s="12">
        <v>209</v>
      </c>
      <c r="M8" s="12">
        <v>365</v>
      </c>
      <c r="N8" s="87">
        <f t="shared" si="0"/>
        <v>1818</v>
      </c>
    </row>
    <row r="9" spans="1:14" ht="15">
      <c r="A9" s="20">
        <v>7</v>
      </c>
      <c r="B9" s="83" t="s">
        <v>54</v>
      </c>
      <c r="C9" s="17">
        <v>2009</v>
      </c>
      <c r="D9" s="16">
        <v>205</v>
      </c>
      <c r="E9" s="12">
        <v>141</v>
      </c>
      <c r="F9" s="41">
        <v>107</v>
      </c>
      <c r="G9" s="16">
        <v>141</v>
      </c>
      <c r="H9" s="16">
        <v>137</v>
      </c>
      <c r="I9" s="16">
        <v>166</v>
      </c>
      <c r="J9" s="16">
        <v>171</v>
      </c>
      <c r="K9" s="12">
        <v>153</v>
      </c>
      <c r="L9" s="12">
        <v>184</v>
      </c>
      <c r="M9" s="12">
        <v>348</v>
      </c>
      <c r="N9" s="87">
        <f t="shared" si="0"/>
        <v>1753</v>
      </c>
    </row>
    <row r="10" spans="1:14" ht="15">
      <c r="A10" s="20">
        <v>8</v>
      </c>
      <c r="B10" s="83" t="s">
        <v>55</v>
      </c>
      <c r="C10" s="17">
        <v>2009</v>
      </c>
      <c r="D10" s="16">
        <v>180</v>
      </c>
      <c r="E10" s="12">
        <v>138</v>
      </c>
      <c r="F10" s="41">
        <v>107</v>
      </c>
      <c r="G10" s="41">
        <v>163</v>
      </c>
      <c r="H10" s="12">
        <v>140</v>
      </c>
      <c r="I10" s="41">
        <v>188</v>
      </c>
      <c r="J10" s="41">
        <v>222</v>
      </c>
      <c r="K10" s="41">
        <v>136</v>
      </c>
      <c r="L10" s="12" t="s">
        <v>158</v>
      </c>
      <c r="M10" s="41">
        <v>292</v>
      </c>
      <c r="N10" s="87">
        <f t="shared" si="0"/>
        <v>1566</v>
      </c>
    </row>
    <row r="11" spans="1:14" ht="15">
      <c r="A11" s="20">
        <v>9</v>
      </c>
      <c r="B11" s="83" t="s">
        <v>50</v>
      </c>
      <c r="C11" s="17">
        <v>2009</v>
      </c>
      <c r="D11" s="16">
        <v>180</v>
      </c>
      <c r="E11" s="12">
        <v>142</v>
      </c>
      <c r="F11" s="41"/>
      <c r="G11" s="41">
        <v>162</v>
      </c>
      <c r="H11" s="41">
        <v>147</v>
      </c>
      <c r="I11" s="41">
        <v>157</v>
      </c>
      <c r="J11" s="41">
        <v>184</v>
      </c>
      <c r="K11" s="41">
        <v>188</v>
      </c>
      <c r="L11" s="12"/>
      <c r="M11" s="41">
        <v>349</v>
      </c>
      <c r="N11" s="87">
        <f t="shared" si="0"/>
        <v>1509</v>
      </c>
    </row>
    <row r="12" spans="1:14" ht="15">
      <c r="A12" s="20">
        <v>10</v>
      </c>
      <c r="B12" s="83" t="s">
        <v>59</v>
      </c>
      <c r="C12" s="17">
        <v>2009</v>
      </c>
      <c r="D12" s="16">
        <v>210</v>
      </c>
      <c r="E12" s="12">
        <v>136</v>
      </c>
      <c r="F12" s="41"/>
      <c r="G12" s="41">
        <v>133</v>
      </c>
      <c r="H12" s="12">
        <v>135</v>
      </c>
      <c r="I12" s="41">
        <v>163</v>
      </c>
      <c r="J12" s="41">
        <v>177</v>
      </c>
      <c r="K12" s="12">
        <v>143</v>
      </c>
      <c r="L12" s="12" t="s">
        <v>158</v>
      </c>
      <c r="M12" s="12">
        <v>334</v>
      </c>
      <c r="N12" s="87">
        <f t="shared" si="0"/>
        <v>1431</v>
      </c>
    </row>
    <row r="13" spans="1:14" ht="15">
      <c r="A13" s="20">
        <v>11</v>
      </c>
      <c r="B13" s="83" t="s">
        <v>49</v>
      </c>
      <c r="C13" s="17">
        <v>2009</v>
      </c>
      <c r="D13" s="17"/>
      <c r="E13" s="12">
        <v>135</v>
      </c>
      <c r="F13" s="17">
        <v>127</v>
      </c>
      <c r="G13" s="12"/>
      <c r="H13" s="17"/>
      <c r="I13" s="17"/>
      <c r="J13" s="17">
        <v>214</v>
      </c>
      <c r="K13" s="17">
        <v>191</v>
      </c>
      <c r="L13" s="17">
        <v>200</v>
      </c>
      <c r="M13" s="17">
        <v>425</v>
      </c>
      <c r="N13" s="87">
        <f t="shared" si="0"/>
        <v>1292</v>
      </c>
    </row>
    <row r="14" spans="1:14" ht="15">
      <c r="A14" s="20">
        <v>12</v>
      </c>
      <c r="B14" s="83" t="s">
        <v>52</v>
      </c>
      <c r="C14" s="17">
        <v>2009</v>
      </c>
      <c r="D14" s="17"/>
      <c r="E14" s="17"/>
      <c r="F14" s="17"/>
      <c r="G14" s="17"/>
      <c r="H14" s="12">
        <v>144</v>
      </c>
      <c r="I14" s="17">
        <v>147</v>
      </c>
      <c r="J14" s="17">
        <v>160</v>
      </c>
      <c r="K14" s="17">
        <v>161</v>
      </c>
      <c r="L14" s="17">
        <v>231</v>
      </c>
      <c r="M14" s="17">
        <v>411</v>
      </c>
      <c r="N14" s="87">
        <f t="shared" si="0"/>
        <v>1254</v>
      </c>
    </row>
    <row r="15" spans="1:14" ht="15">
      <c r="A15" s="20">
        <v>13</v>
      </c>
      <c r="B15" s="83" t="s">
        <v>56</v>
      </c>
      <c r="C15" s="17">
        <v>2009</v>
      </c>
      <c r="D15" s="16">
        <v>130</v>
      </c>
      <c r="E15" s="12" t="s">
        <v>60</v>
      </c>
      <c r="F15" s="41">
        <v>84</v>
      </c>
      <c r="G15" s="12">
        <v>109</v>
      </c>
      <c r="H15" s="12">
        <v>101</v>
      </c>
      <c r="I15" s="41">
        <v>113</v>
      </c>
      <c r="J15" s="12">
        <v>143</v>
      </c>
      <c r="K15" s="41">
        <v>82</v>
      </c>
      <c r="L15" s="41">
        <v>161</v>
      </c>
      <c r="M15" s="41">
        <v>299</v>
      </c>
      <c r="N15" s="87">
        <f t="shared" si="0"/>
        <v>1222</v>
      </c>
    </row>
    <row r="16" spans="1:14" ht="15.75" customHeight="1">
      <c r="A16" s="20">
        <v>14</v>
      </c>
      <c r="B16" s="83" t="s">
        <v>145</v>
      </c>
      <c r="C16" s="17">
        <v>2009</v>
      </c>
      <c r="D16" s="16"/>
      <c r="E16" s="12">
        <v>131</v>
      </c>
      <c r="F16" s="41">
        <v>137</v>
      </c>
      <c r="G16" s="41">
        <v>138</v>
      </c>
      <c r="H16" s="41">
        <v>108</v>
      </c>
      <c r="I16" s="41"/>
      <c r="J16" s="41">
        <v>167</v>
      </c>
      <c r="K16" s="41">
        <v>126</v>
      </c>
      <c r="L16" s="41"/>
      <c r="M16" s="41">
        <v>368</v>
      </c>
      <c r="N16" s="87">
        <f t="shared" si="0"/>
        <v>1175</v>
      </c>
    </row>
    <row r="17" spans="1:14" ht="15">
      <c r="A17" s="20">
        <v>15</v>
      </c>
      <c r="B17" s="83" t="s">
        <v>115</v>
      </c>
      <c r="C17" s="17">
        <v>2009</v>
      </c>
      <c r="D17" s="16"/>
      <c r="E17" s="12">
        <v>191</v>
      </c>
      <c r="F17" s="41"/>
      <c r="G17" s="16">
        <v>223</v>
      </c>
      <c r="H17" s="12" t="s">
        <v>60</v>
      </c>
      <c r="I17" s="12"/>
      <c r="J17" s="16">
        <v>251</v>
      </c>
      <c r="K17" s="16"/>
      <c r="L17" s="16"/>
      <c r="M17" s="16">
        <v>485</v>
      </c>
      <c r="N17" s="87">
        <f t="shared" si="0"/>
        <v>1150</v>
      </c>
    </row>
    <row r="18" spans="1:14" ht="15">
      <c r="A18" s="20">
        <v>16</v>
      </c>
      <c r="B18" s="83" t="s">
        <v>114</v>
      </c>
      <c r="C18" s="17">
        <v>2009</v>
      </c>
      <c r="D18" s="17"/>
      <c r="E18" s="17"/>
      <c r="F18" s="17"/>
      <c r="G18" s="17"/>
      <c r="H18" s="12">
        <v>177</v>
      </c>
      <c r="I18" s="17">
        <v>192</v>
      </c>
      <c r="J18" s="17">
        <v>205</v>
      </c>
      <c r="K18" s="17"/>
      <c r="L18" s="17">
        <v>236</v>
      </c>
      <c r="M18" s="17">
        <v>333</v>
      </c>
      <c r="N18" s="87">
        <f t="shared" si="0"/>
        <v>1143</v>
      </c>
    </row>
    <row r="19" spans="1:14" ht="15">
      <c r="A19" s="20">
        <v>17</v>
      </c>
      <c r="B19" s="83" t="s">
        <v>181</v>
      </c>
      <c r="C19" s="17">
        <v>2009</v>
      </c>
      <c r="D19" s="17"/>
      <c r="E19" s="17"/>
      <c r="F19" s="17"/>
      <c r="G19" s="17">
        <v>119</v>
      </c>
      <c r="H19" s="17">
        <v>118</v>
      </c>
      <c r="I19" s="12">
        <v>122</v>
      </c>
      <c r="J19" s="17">
        <v>137</v>
      </c>
      <c r="K19" s="17">
        <v>127</v>
      </c>
      <c r="L19" s="17">
        <v>161</v>
      </c>
      <c r="M19" s="17">
        <v>342</v>
      </c>
      <c r="N19" s="87">
        <f t="shared" si="0"/>
        <v>1126</v>
      </c>
    </row>
    <row r="20" spans="1:14" ht="15">
      <c r="A20" s="20">
        <v>18</v>
      </c>
      <c r="B20" s="83" t="s">
        <v>182</v>
      </c>
      <c r="C20" s="17">
        <v>2009</v>
      </c>
      <c r="D20" s="17"/>
      <c r="E20" s="17"/>
      <c r="F20" s="17"/>
      <c r="G20" s="12" t="s">
        <v>158</v>
      </c>
      <c r="H20" s="17">
        <v>151</v>
      </c>
      <c r="I20" s="12">
        <v>139</v>
      </c>
      <c r="J20" s="17">
        <v>179</v>
      </c>
      <c r="K20" s="17">
        <v>127</v>
      </c>
      <c r="L20" s="17">
        <v>190</v>
      </c>
      <c r="M20" s="17">
        <v>330</v>
      </c>
      <c r="N20" s="87">
        <f t="shared" si="0"/>
        <v>1116</v>
      </c>
    </row>
    <row r="21" spans="1:14" ht="15">
      <c r="A21" s="20">
        <v>19</v>
      </c>
      <c r="B21" s="83" t="s">
        <v>163</v>
      </c>
      <c r="C21" s="17">
        <v>2009</v>
      </c>
      <c r="D21" s="17"/>
      <c r="E21" s="17"/>
      <c r="F21" s="12">
        <v>101</v>
      </c>
      <c r="G21" s="16">
        <v>115</v>
      </c>
      <c r="H21" s="16">
        <v>112</v>
      </c>
      <c r="I21" s="12" t="s">
        <v>67</v>
      </c>
      <c r="J21" s="16">
        <v>158</v>
      </c>
      <c r="K21" s="16">
        <v>92</v>
      </c>
      <c r="L21" s="12">
        <v>160</v>
      </c>
      <c r="M21" s="16">
        <v>323</v>
      </c>
      <c r="N21" s="87">
        <f t="shared" si="0"/>
        <v>1061</v>
      </c>
    </row>
    <row r="22" spans="1:14" ht="15.75" thickBot="1">
      <c r="A22" s="21">
        <v>20</v>
      </c>
      <c r="B22" s="84" t="s">
        <v>144</v>
      </c>
      <c r="C22" s="18">
        <v>2009</v>
      </c>
      <c r="D22" s="49"/>
      <c r="E22" s="13">
        <v>120</v>
      </c>
      <c r="F22" s="89">
        <v>119</v>
      </c>
      <c r="G22" s="49">
        <v>126</v>
      </c>
      <c r="H22" s="49">
        <v>109</v>
      </c>
      <c r="I22" s="49"/>
      <c r="J22" s="49">
        <v>160</v>
      </c>
      <c r="K22" s="49">
        <v>142</v>
      </c>
      <c r="L22" s="49"/>
      <c r="M22" s="49">
        <v>269</v>
      </c>
      <c r="N22" s="88">
        <f t="shared" si="0"/>
        <v>1045</v>
      </c>
    </row>
  </sheetData>
  <sheetProtection/>
  <mergeCells count="4">
    <mergeCell ref="N1:N2"/>
    <mergeCell ref="C1:C2"/>
    <mergeCell ref="A1:A2"/>
    <mergeCell ref="B1:B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3" sqref="A13:IV13"/>
    </sheetView>
  </sheetViews>
  <sheetFormatPr defaultColWidth="9.140625" defaultRowHeight="15"/>
  <cols>
    <col min="1" max="1" width="6.7109375" style="75" bestFit="1" customWidth="1"/>
    <col min="2" max="2" width="26.00390625" style="74" customWidth="1"/>
    <col min="3" max="3" width="10.421875" style="3" customWidth="1"/>
    <col min="4" max="4" width="9.140625" style="3" customWidth="1"/>
    <col min="5" max="5" width="10.421875" style="3" customWidth="1"/>
    <col min="6" max="6" width="8.7109375" style="3" customWidth="1"/>
    <col min="7" max="12" width="10.421875" style="3" customWidth="1"/>
    <col min="13" max="13" width="9.140625" style="76" customWidth="1"/>
    <col min="14" max="16384" width="9.140625" style="3" customWidth="1"/>
  </cols>
  <sheetData>
    <row r="1" spans="1:13" ht="15.75" customHeight="1" thickBot="1">
      <c r="A1" s="115" t="s">
        <v>5</v>
      </c>
      <c r="B1" s="113" t="s">
        <v>1</v>
      </c>
      <c r="C1" s="117" t="s">
        <v>2</v>
      </c>
      <c r="D1" s="7" t="s">
        <v>3</v>
      </c>
      <c r="E1" s="7" t="s">
        <v>6</v>
      </c>
      <c r="F1" s="7" t="s">
        <v>7</v>
      </c>
      <c r="G1" s="7" t="s">
        <v>8</v>
      </c>
      <c r="H1" s="7" t="s">
        <v>24</v>
      </c>
      <c r="I1" s="7" t="s">
        <v>26</v>
      </c>
      <c r="J1" s="7" t="s">
        <v>31</v>
      </c>
      <c r="K1" s="7" t="s">
        <v>39</v>
      </c>
      <c r="L1" s="7" t="s">
        <v>41</v>
      </c>
      <c r="M1" s="99" t="s">
        <v>4</v>
      </c>
    </row>
    <row r="2" spans="1:13" ht="30.75" thickBot="1">
      <c r="A2" s="116"/>
      <c r="B2" s="114"/>
      <c r="C2" s="118"/>
      <c r="D2" s="7" t="s">
        <v>21</v>
      </c>
      <c r="E2" s="9" t="s">
        <v>11</v>
      </c>
      <c r="F2" s="9" t="s">
        <v>9</v>
      </c>
      <c r="G2" s="9" t="s">
        <v>10</v>
      </c>
      <c r="H2" s="9" t="s">
        <v>25</v>
      </c>
      <c r="I2" s="9" t="s">
        <v>30</v>
      </c>
      <c r="J2" s="9" t="s">
        <v>32</v>
      </c>
      <c r="K2" s="9" t="s">
        <v>42</v>
      </c>
      <c r="L2" s="9" t="s">
        <v>34</v>
      </c>
      <c r="M2" s="119"/>
    </row>
    <row r="3" spans="1:13" ht="15">
      <c r="A3" s="38">
        <v>1</v>
      </c>
      <c r="B3" s="77" t="s">
        <v>100</v>
      </c>
      <c r="C3" s="73">
        <v>2010</v>
      </c>
      <c r="D3" s="25">
        <v>175</v>
      </c>
      <c r="E3" s="27">
        <v>210</v>
      </c>
      <c r="F3" s="27">
        <v>105</v>
      </c>
      <c r="G3" s="27">
        <v>99</v>
      </c>
      <c r="H3" s="27">
        <v>104</v>
      </c>
      <c r="I3" s="27">
        <v>110</v>
      </c>
      <c r="J3" s="27">
        <v>123</v>
      </c>
      <c r="K3" s="27">
        <v>118</v>
      </c>
      <c r="L3" s="27">
        <v>143</v>
      </c>
      <c r="M3" s="34">
        <f aca="true" t="shared" si="0" ref="M3:M22">SUM(D3:L3)</f>
        <v>1187</v>
      </c>
    </row>
    <row r="4" spans="1:13" ht="15">
      <c r="A4" s="36">
        <v>2</v>
      </c>
      <c r="B4" s="78" t="s">
        <v>140</v>
      </c>
      <c r="C4" s="28">
        <v>2010</v>
      </c>
      <c r="D4" s="28"/>
      <c r="E4" s="10">
        <v>141</v>
      </c>
      <c r="F4" s="10">
        <v>116</v>
      </c>
      <c r="G4" s="28">
        <v>120</v>
      </c>
      <c r="H4" s="10">
        <v>155</v>
      </c>
      <c r="I4" s="10" t="s">
        <v>67</v>
      </c>
      <c r="J4" s="28">
        <v>194</v>
      </c>
      <c r="K4" s="10">
        <v>196</v>
      </c>
      <c r="L4" s="28">
        <v>187</v>
      </c>
      <c r="M4" s="35">
        <f t="shared" si="0"/>
        <v>1109</v>
      </c>
    </row>
    <row r="5" spans="1:13" ht="15">
      <c r="A5" s="36">
        <v>3</v>
      </c>
      <c r="B5" s="78" t="s">
        <v>137</v>
      </c>
      <c r="C5" s="28">
        <v>2010</v>
      </c>
      <c r="D5" s="26">
        <v>90</v>
      </c>
      <c r="E5" s="10">
        <v>200</v>
      </c>
      <c r="F5" s="10">
        <v>117</v>
      </c>
      <c r="G5" s="10">
        <v>94</v>
      </c>
      <c r="H5" s="10">
        <v>96</v>
      </c>
      <c r="I5" s="10" t="s">
        <v>60</v>
      </c>
      <c r="J5" s="10">
        <v>111</v>
      </c>
      <c r="K5" s="10">
        <v>128</v>
      </c>
      <c r="L5" s="10">
        <v>141</v>
      </c>
      <c r="M5" s="35">
        <f t="shared" si="0"/>
        <v>977</v>
      </c>
    </row>
    <row r="6" spans="1:13" ht="15">
      <c r="A6" s="36">
        <v>4</v>
      </c>
      <c r="B6" s="78" t="s">
        <v>130</v>
      </c>
      <c r="C6" s="28">
        <v>2010</v>
      </c>
      <c r="D6" s="28"/>
      <c r="E6" s="28"/>
      <c r="F6" s="28"/>
      <c r="G6" s="28"/>
      <c r="H6" s="10">
        <v>190</v>
      </c>
      <c r="I6" s="28">
        <v>138</v>
      </c>
      <c r="J6" s="28">
        <v>194</v>
      </c>
      <c r="K6" s="28">
        <v>195</v>
      </c>
      <c r="L6" s="28">
        <v>181</v>
      </c>
      <c r="M6" s="35">
        <f t="shared" si="0"/>
        <v>898</v>
      </c>
    </row>
    <row r="7" spans="1:13" ht="15">
      <c r="A7" s="36">
        <v>5</v>
      </c>
      <c r="B7" s="78" t="s">
        <v>112</v>
      </c>
      <c r="C7" s="28">
        <v>2010</v>
      </c>
      <c r="D7" s="26"/>
      <c r="E7" s="10">
        <v>292</v>
      </c>
      <c r="F7" s="10">
        <v>156</v>
      </c>
      <c r="G7" s="10"/>
      <c r="H7" s="10">
        <v>166</v>
      </c>
      <c r="I7" s="10"/>
      <c r="J7" s="10">
        <v>199</v>
      </c>
      <c r="K7" s="10"/>
      <c r="L7" s="10" t="s">
        <v>60</v>
      </c>
      <c r="M7" s="35">
        <f t="shared" si="0"/>
        <v>813</v>
      </c>
    </row>
    <row r="8" spans="1:13" ht="15">
      <c r="A8" s="36">
        <v>6</v>
      </c>
      <c r="B8" s="78" t="s">
        <v>165</v>
      </c>
      <c r="C8" s="28">
        <v>2010</v>
      </c>
      <c r="D8" s="28"/>
      <c r="E8" s="10"/>
      <c r="F8" s="10">
        <v>84</v>
      </c>
      <c r="G8" s="28">
        <v>84</v>
      </c>
      <c r="H8" s="28">
        <v>148</v>
      </c>
      <c r="I8" s="10" t="s">
        <v>67</v>
      </c>
      <c r="J8" s="28">
        <v>171</v>
      </c>
      <c r="K8" s="10">
        <v>178</v>
      </c>
      <c r="L8" s="26">
        <v>142</v>
      </c>
      <c r="M8" s="35">
        <f t="shared" si="0"/>
        <v>807</v>
      </c>
    </row>
    <row r="9" spans="1:13" ht="15">
      <c r="A9" s="36">
        <v>7</v>
      </c>
      <c r="B9" s="78" t="s">
        <v>142</v>
      </c>
      <c r="C9" s="28">
        <v>2010</v>
      </c>
      <c r="D9" s="28">
        <v>85</v>
      </c>
      <c r="E9" s="10">
        <v>127</v>
      </c>
      <c r="F9" s="10" t="s">
        <v>158</v>
      </c>
      <c r="G9" s="10">
        <v>71</v>
      </c>
      <c r="H9" s="10">
        <v>90</v>
      </c>
      <c r="I9" s="10">
        <v>107</v>
      </c>
      <c r="J9" s="10" t="s">
        <v>67</v>
      </c>
      <c r="K9" s="10">
        <v>165</v>
      </c>
      <c r="L9" s="10">
        <v>126</v>
      </c>
      <c r="M9" s="35">
        <f t="shared" si="0"/>
        <v>771</v>
      </c>
    </row>
    <row r="10" spans="1:13" ht="15">
      <c r="A10" s="36">
        <v>8</v>
      </c>
      <c r="B10" s="78" t="s">
        <v>99</v>
      </c>
      <c r="C10" s="28">
        <v>2010</v>
      </c>
      <c r="D10" s="26"/>
      <c r="E10" s="10">
        <v>99</v>
      </c>
      <c r="F10" s="10">
        <v>73</v>
      </c>
      <c r="G10" s="28"/>
      <c r="H10" s="28"/>
      <c r="I10" s="10">
        <v>112</v>
      </c>
      <c r="J10" s="28">
        <v>138</v>
      </c>
      <c r="K10" s="28">
        <v>134</v>
      </c>
      <c r="L10" s="28">
        <v>133</v>
      </c>
      <c r="M10" s="35">
        <f t="shared" si="0"/>
        <v>689</v>
      </c>
    </row>
    <row r="11" spans="1:13" ht="15">
      <c r="A11" s="36">
        <v>9</v>
      </c>
      <c r="B11" s="78" t="s">
        <v>138</v>
      </c>
      <c r="C11" s="28">
        <v>2010</v>
      </c>
      <c r="D11" s="28"/>
      <c r="E11" s="10">
        <v>123</v>
      </c>
      <c r="F11" s="28">
        <v>156</v>
      </c>
      <c r="G11" s="10">
        <v>135</v>
      </c>
      <c r="H11" s="10"/>
      <c r="I11" s="10"/>
      <c r="J11" s="10">
        <v>193</v>
      </c>
      <c r="K11" s="10"/>
      <c r="L11" s="10"/>
      <c r="M11" s="35">
        <f t="shared" si="0"/>
        <v>607</v>
      </c>
    </row>
    <row r="12" spans="1:13" ht="15">
      <c r="A12" s="36">
        <v>10</v>
      </c>
      <c r="B12" s="78" t="s">
        <v>143</v>
      </c>
      <c r="C12" s="28">
        <v>2010</v>
      </c>
      <c r="D12" s="26"/>
      <c r="E12" s="10">
        <v>150</v>
      </c>
      <c r="F12" s="10">
        <v>37</v>
      </c>
      <c r="G12" s="10">
        <v>81</v>
      </c>
      <c r="H12" s="10">
        <v>108</v>
      </c>
      <c r="I12" s="10"/>
      <c r="J12" s="10">
        <v>92</v>
      </c>
      <c r="K12" s="10"/>
      <c r="L12" s="10">
        <v>101</v>
      </c>
      <c r="M12" s="35">
        <f t="shared" si="0"/>
        <v>569</v>
      </c>
    </row>
    <row r="13" spans="1:13" ht="15">
      <c r="A13" s="36">
        <v>11</v>
      </c>
      <c r="B13" s="78" t="s">
        <v>139</v>
      </c>
      <c r="C13" s="28">
        <v>2010</v>
      </c>
      <c r="D13" s="28"/>
      <c r="E13" s="10">
        <v>186</v>
      </c>
      <c r="F13" s="10" t="s">
        <v>158</v>
      </c>
      <c r="G13" s="10">
        <v>130</v>
      </c>
      <c r="H13" s="10"/>
      <c r="I13" s="33"/>
      <c r="J13" s="10">
        <v>245</v>
      </c>
      <c r="K13" s="10"/>
      <c r="L13" s="26"/>
      <c r="M13" s="35">
        <f t="shared" si="0"/>
        <v>561</v>
      </c>
    </row>
    <row r="14" spans="1:13" ht="15">
      <c r="A14" s="36">
        <v>12</v>
      </c>
      <c r="B14" s="78" t="s">
        <v>179</v>
      </c>
      <c r="C14" s="28">
        <v>2010</v>
      </c>
      <c r="D14" s="28"/>
      <c r="E14" s="10"/>
      <c r="F14" s="28"/>
      <c r="G14" s="28"/>
      <c r="H14" s="10">
        <v>104</v>
      </c>
      <c r="I14" s="28"/>
      <c r="J14" s="28">
        <v>126</v>
      </c>
      <c r="K14" s="28">
        <v>139</v>
      </c>
      <c r="L14" s="26">
        <v>128</v>
      </c>
      <c r="M14" s="35">
        <f t="shared" si="0"/>
        <v>497</v>
      </c>
    </row>
    <row r="15" spans="1:13" ht="15">
      <c r="A15" s="36">
        <v>13</v>
      </c>
      <c r="B15" s="78" t="s">
        <v>101</v>
      </c>
      <c r="C15" s="28">
        <v>2010</v>
      </c>
      <c r="D15" s="28"/>
      <c r="E15" s="28"/>
      <c r="F15" s="28"/>
      <c r="G15" s="28"/>
      <c r="H15" s="10">
        <v>99</v>
      </c>
      <c r="I15" s="28">
        <v>74</v>
      </c>
      <c r="J15" s="28">
        <v>81</v>
      </c>
      <c r="K15" s="28">
        <v>113</v>
      </c>
      <c r="L15" s="10">
        <v>112</v>
      </c>
      <c r="M15" s="35">
        <f t="shared" si="0"/>
        <v>479</v>
      </c>
    </row>
    <row r="16" spans="1:13" ht="15">
      <c r="A16" s="36">
        <v>14</v>
      </c>
      <c r="B16" s="78" t="s">
        <v>113</v>
      </c>
      <c r="C16" s="28">
        <v>2010</v>
      </c>
      <c r="D16" s="28"/>
      <c r="E16" s="28"/>
      <c r="F16" s="10">
        <v>66</v>
      </c>
      <c r="G16" s="10">
        <v>86</v>
      </c>
      <c r="H16" s="28"/>
      <c r="I16" s="28">
        <v>90</v>
      </c>
      <c r="J16" s="28">
        <v>114</v>
      </c>
      <c r="K16" s="28">
        <v>118</v>
      </c>
      <c r="L16" s="10" t="s">
        <v>60</v>
      </c>
      <c r="M16" s="35">
        <f t="shared" si="0"/>
        <v>474</v>
      </c>
    </row>
    <row r="17" spans="1:13" ht="15">
      <c r="A17" s="36">
        <v>15</v>
      </c>
      <c r="B17" s="78" t="s">
        <v>177</v>
      </c>
      <c r="C17" s="28">
        <v>2010</v>
      </c>
      <c r="D17" s="26"/>
      <c r="E17" s="26"/>
      <c r="F17" s="10"/>
      <c r="G17" s="28"/>
      <c r="H17" s="10">
        <v>90</v>
      </c>
      <c r="I17" s="28">
        <v>68</v>
      </c>
      <c r="J17" s="28">
        <v>89</v>
      </c>
      <c r="K17" s="28">
        <v>107</v>
      </c>
      <c r="L17" s="26">
        <v>108</v>
      </c>
      <c r="M17" s="35">
        <f t="shared" si="0"/>
        <v>462</v>
      </c>
    </row>
    <row r="18" spans="1:13" ht="15">
      <c r="A18" s="36">
        <v>16</v>
      </c>
      <c r="B18" s="78" t="s">
        <v>176</v>
      </c>
      <c r="C18" s="28">
        <v>2010</v>
      </c>
      <c r="D18" s="28"/>
      <c r="E18" s="28"/>
      <c r="F18" s="28"/>
      <c r="G18" s="28"/>
      <c r="H18" s="10">
        <v>78</v>
      </c>
      <c r="I18" s="28">
        <v>75</v>
      </c>
      <c r="J18" s="28">
        <v>86</v>
      </c>
      <c r="K18" s="28">
        <v>107</v>
      </c>
      <c r="L18" s="28">
        <v>106</v>
      </c>
      <c r="M18" s="35">
        <f t="shared" si="0"/>
        <v>452</v>
      </c>
    </row>
    <row r="19" spans="1:13" ht="15">
      <c r="A19" s="36">
        <v>17</v>
      </c>
      <c r="B19" s="78" t="s">
        <v>97</v>
      </c>
      <c r="C19" s="28">
        <v>2010</v>
      </c>
      <c r="D19" s="28"/>
      <c r="E19" s="28"/>
      <c r="F19" s="28"/>
      <c r="G19" s="28"/>
      <c r="H19" s="28"/>
      <c r="I19" s="28"/>
      <c r="J19" s="28"/>
      <c r="K19" s="10">
        <v>239</v>
      </c>
      <c r="L19" s="28">
        <v>205</v>
      </c>
      <c r="M19" s="35">
        <f t="shared" si="0"/>
        <v>444</v>
      </c>
    </row>
    <row r="20" spans="1:13" ht="15">
      <c r="A20" s="36">
        <v>18</v>
      </c>
      <c r="B20" s="78" t="s">
        <v>178</v>
      </c>
      <c r="C20" s="28">
        <v>2010</v>
      </c>
      <c r="D20" s="28"/>
      <c r="E20" s="28"/>
      <c r="F20" s="28"/>
      <c r="G20" s="28"/>
      <c r="H20" s="10">
        <v>101</v>
      </c>
      <c r="I20" s="28">
        <v>62</v>
      </c>
      <c r="J20" s="28">
        <v>90</v>
      </c>
      <c r="K20" s="28">
        <v>103</v>
      </c>
      <c r="L20" s="28">
        <v>83</v>
      </c>
      <c r="M20" s="35">
        <f t="shared" si="0"/>
        <v>439</v>
      </c>
    </row>
    <row r="21" spans="1:13" ht="15">
      <c r="A21" s="36">
        <v>19</v>
      </c>
      <c r="B21" s="78" t="s">
        <v>164</v>
      </c>
      <c r="C21" s="28">
        <v>2010</v>
      </c>
      <c r="D21" s="28"/>
      <c r="E21" s="28"/>
      <c r="F21" s="10">
        <v>38</v>
      </c>
      <c r="G21" s="28"/>
      <c r="H21" s="10">
        <v>89</v>
      </c>
      <c r="I21" s="28">
        <v>92</v>
      </c>
      <c r="J21" s="28">
        <v>97</v>
      </c>
      <c r="K21" s="10" t="s">
        <v>158</v>
      </c>
      <c r="L21" s="28">
        <v>122</v>
      </c>
      <c r="M21" s="35">
        <f t="shared" si="0"/>
        <v>438</v>
      </c>
    </row>
    <row r="22" spans="1:13" ht="15.75" thickBot="1">
      <c r="A22" s="39">
        <v>20</v>
      </c>
      <c r="B22" s="79" t="s">
        <v>141</v>
      </c>
      <c r="C22" s="32">
        <v>2010</v>
      </c>
      <c r="D22" s="32">
        <v>120</v>
      </c>
      <c r="E22" s="11">
        <v>103</v>
      </c>
      <c r="F22" s="11">
        <v>41</v>
      </c>
      <c r="G22" s="11" t="s">
        <v>158</v>
      </c>
      <c r="H22" s="11">
        <v>72</v>
      </c>
      <c r="I22" s="11">
        <v>50</v>
      </c>
      <c r="J22" s="11">
        <v>51</v>
      </c>
      <c r="K22" s="11"/>
      <c r="L22" s="11" t="s">
        <v>60</v>
      </c>
      <c r="M22" s="37">
        <f t="shared" si="0"/>
        <v>437</v>
      </c>
    </row>
  </sheetData>
  <sheetProtection/>
  <mergeCells count="4">
    <mergeCell ref="B1:B2"/>
    <mergeCell ref="A1:A2"/>
    <mergeCell ref="C1:C2"/>
    <mergeCell ref="M1:M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5" sqref="E14:E15"/>
    </sheetView>
  </sheetViews>
  <sheetFormatPr defaultColWidth="9.140625" defaultRowHeight="15"/>
  <cols>
    <col min="1" max="1" width="6.7109375" style="1" bestFit="1" customWidth="1"/>
    <col min="2" max="2" width="24.00390625" style="0" customWidth="1"/>
    <col min="3" max="3" width="10.421875" style="0" customWidth="1"/>
    <col min="4" max="4" width="19.8515625" style="0" customWidth="1"/>
    <col min="6" max="10" width="8.28125" style="6" customWidth="1"/>
  </cols>
  <sheetData>
    <row r="1" spans="1:11" ht="15.75" customHeight="1" thickBot="1">
      <c r="A1" s="97" t="s">
        <v>5</v>
      </c>
      <c r="B1" s="95" t="s">
        <v>1</v>
      </c>
      <c r="C1" s="95" t="s">
        <v>2</v>
      </c>
      <c r="D1" s="5" t="s">
        <v>7</v>
      </c>
      <c r="E1" s="5" t="s">
        <v>8</v>
      </c>
      <c r="F1" s="5" t="s">
        <v>26</v>
      </c>
      <c r="G1" s="5" t="s">
        <v>27</v>
      </c>
      <c r="H1" s="5" t="s">
        <v>31</v>
      </c>
      <c r="I1" s="5" t="s">
        <v>39</v>
      </c>
      <c r="J1" s="5" t="s">
        <v>41</v>
      </c>
      <c r="K1" s="101" t="s">
        <v>4</v>
      </c>
    </row>
    <row r="2" spans="1:11" ht="45.75" thickBot="1">
      <c r="A2" s="98"/>
      <c r="B2" s="96"/>
      <c r="C2" s="96"/>
      <c r="D2" s="45" t="s">
        <v>17</v>
      </c>
      <c r="E2" s="45" t="s">
        <v>18</v>
      </c>
      <c r="F2" s="45" t="s">
        <v>28</v>
      </c>
      <c r="G2" s="45" t="s">
        <v>29</v>
      </c>
      <c r="H2" s="45" t="s">
        <v>25</v>
      </c>
      <c r="I2" s="45" t="s">
        <v>40</v>
      </c>
      <c r="J2" s="45" t="s">
        <v>21</v>
      </c>
      <c r="K2" s="120"/>
    </row>
    <row r="3" spans="1:11" ht="15">
      <c r="A3" s="42">
        <v>1</v>
      </c>
      <c r="B3" s="58" t="s">
        <v>98</v>
      </c>
      <c r="C3" s="55">
        <v>2011</v>
      </c>
      <c r="D3" s="59">
        <v>85</v>
      </c>
      <c r="E3" s="59">
        <v>111</v>
      </c>
      <c r="F3" s="59">
        <v>154</v>
      </c>
      <c r="G3" s="59">
        <v>164</v>
      </c>
      <c r="H3" s="59">
        <v>173</v>
      </c>
      <c r="I3" s="59">
        <v>167</v>
      </c>
      <c r="J3" s="94">
        <v>150</v>
      </c>
      <c r="K3" s="22">
        <f aca="true" t="shared" si="0" ref="K3:K17">SUM(D3:J3)</f>
        <v>1004</v>
      </c>
    </row>
    <row r="4" spans="1:11" ht="15">
      <c r="A4" s="43">
        <v>2</v>
      </c>
      <c r="B4" s="46" t="s">
        <v>173</v>
      </c>
      <c r="C4" s="56">
        <v>2011</v>
      </c>
      <c r="D4" s="12"/>
      <c r="E4" s="48">
        <v>81</v>
      </c>
      <c r="F4" s="48">
        <v>98</v>
      </c>
      <c r="G4" s="48">
        <v>110</v>
      </c>
      <c r="H4" s="48">
        <v>126</v>
      </c>
      <c r="I4" s="48">
        <v>140</v>
      </c>
      <c r="J4" s="12"/>
      <c r="K4" s="23">
        <f t="shared" si="0"/>
        <v>555</v>
      </c>
    </row>
    <row r="5" spans="1:11" s="2" customFormat="1" ht="15">
      <c r="A5" s="43">
        <v>3</v>
      </c>
      <c r="B5" s="46" t="s">
        <v>172</v>
      </c>
      <c r="C5" s="56">
        <v>2011</v>
      </c>
      <c r="D5" s="12"/>
      <c r="E5" s="48">
        <v>61</v>
      </c>
      <c r="F5" s="48">
        <v>93</v>
      </c>
      <c r="G5" s="48">
        <v>73</v>
      </c>
      <c r="H5" s="48">
        <v>89</v>
      </c>
      <c r="I5" s="48">
        <v>93</v>
      </c>
      <c r="J5" s="51"/>
      <c r="K5" s="23">
        <f t="shared" si="0"/>
        <v>409</v>
      </c>
    </row>
    <row r="6" spans="1:11" ht="15">
      <c r="A6" s="43">
        <v>4</v>
      </c>
      <c r="B6" s="46" t="s">
        <v>57</v>
      </c>
      <c r="C6" s="56">
        <v>2011</v>
      </c>
      <c r="D6" s="12"/>
      <c r="E6" s="16"/>
      <c r="F6" s="16"/>
      <c r="G6" s="48">
        <v>143</v>
      </c>
      <c r="H6" s="48">
        <v>131</v>
      </c>
      <c r="I6" s="48">
        <v>108</v>
      </c>
      <c r="J6" s="12"/>
      <c r="K6" s="23">
        <f t="shared" si="0"/>
        <v>382</v>
      </c>
    </row>
    <row r="7" spans="1:11" ht="15">
      <c r="A7" s="43">
        <v>5</v>
      </c>
      <c r="B7" s="46" t="s">
        <v>58</v>
      </c>
      <c r="C7" s="56">
        <v>2011</v>
      </c>
      <c r="D7" s="12"/>
      <c r="E7" s="12"/>
      <c r="F7" s="12"/>
      <c r="G7" s="48">
        <v>121</v>
      </c>
      <c r="H7" s="48">
        <v>90</v>
      </c>
      <c r="I7" s="48">
        <v>121</v>
      </c>
      <c r="J7" s="12"/>
      <c r="K7" s="23">
        <f t="shared" si="0"/>
        <v>332</v>
      </c>
    </row>
    <row r="8" spans="1:11" ht="15">
      <c r="A8" s="43">
        <v>6</v>
      </c>
      <c r="B8" s="46" t="s">
        <v>180</v>
      </c>
      <c r="C8" s="56">
        <v>2011</v>
      </c>
      <c r="D8" s="12"/>
      <c r="E8" s="16"/>
      <c r="F8" s="48">
        <v>84</v>
      </c>
      <c r="G8" s="48">
        <v>71</v>
      </c>
      <c r="H8" s="48">
        <v>83</v>
      </c>
      <c r="I8" s="48">
        <v>92</v>
      </c>
      <c r="J8" s="12"/>
      <c r="K8" s="23">
        <f t="shared" si="0"/>
        <v>330</v>
      </c>
    </row>
    <row r="9" spans="1:11" ht="15">
      <c r="A9" s="43">
        <v>7</v>
      </c>
      <c r="B9" s="46" t="s">
        <v>169</v>
      </c>
      <c r="C9" s="56">
        <v>2011</v>
      </c>
      <c r="D9" s="48">
        <v>32</v>
      </c>
      <c r="E9" s="48">
        <v>44</v>
      </c>
      <c r="F9" s="48">
        <v>23</v>
      </c>
      <c r="G9" s="48" t="s">
        <v>67</v>
      </c>
      <c r="H9" s="12"/>
      <c r="I9" s="48">
        <v>37</v>
      </c>
      <c r="J9" s="52">
        <v>100</v>
      </c>
      <c r="K9" s="23">
        <f t="shared" si="0"/>
        <v>236</v>
      </c>
    </row>
    <row r="10" spans="1:11" ht="15">
      <c r="A10" s="43">
        <v>8</v>
      </c>
      <c r="B10" s="46" t="s">
        <v>167</v>
      </c>
      <c r="C10" s="56">
        <v>2011</v>
      </c>
      <c r="D10" s="48">
        <v>27</v>
      </c>
      <c r="E10" s="48">
        <v>40</v>
      </c>
      <c r="F10" s="48">
        <v>32</v>
      </c>
      <c r="G10" s="48">
        <v>41</v>
      </c>
      <c r="H10" s="12"/>
      <c r="I10" s="48">
        <v>22</v>
      </c>
      <c r="J10" s="52">
        <v>60</v>
      </c>
      <c r="K10" s="23">
        <f t="shared" si="0"/>
        <v>222</v>
      </c>
    </row>
    <row r="11" spans="1:11" ht="15">
      <c r="A11" s="43">
        <v>9</v>
      </c>
      <c r="B11" s="46" t="s">
        <v>129</v>
      </c>
      <c r="C11" s="56">
        <v>2011</v>
      </c>
      <c r="D11" s="12"/>
      <c r="E11" s="48">
        <v>76</v>
      </c>
      <c r="F11" s="48" t="s">
        <v>60</v>
      </c>
      <c r="G11" s="12"/>
      <c r="H11" s="48">
        <v>80</v>
      </c>
      <c r="I11" s="48">
        <v>62</v>
      </c>
      <c r="J11" s="12"/>
      <c r="K11" s="23">
        <f t="shared" si="0"/>
        <v>218</v>
      </c>
    </row>
    <row r="12" spans="1:11" ht="15">
      <c r="A12" s="43">
        <v>10</v>
      </c>
      <c r="B12" s="46" t="s">
        <v>184</v>
      </c>
      <c r="C12" s="56">
        <v>2011</v>
      </c>
      <c r="D12" s="12"/>
      <c r="E12" s="16"/>
      <c r="F12" s="16"/>
      <c r="G12" s="48">
        <v>95</v>
      </c>
      <c r="H12" s="48">
        <v>81</v>
      </c>
      <c r="I12" s="12"/>
      <c r="J12" s="12"/>
      <c r="K12" s="23">
        <f t="shared" si="0"/>
        <v>176</v>
      </c>
    </row>
    <row r="13" spans="1:11" ht="15">
      <c r="A13" s="43">
        <v>11</v>
      </c>
      <c r="B13" s="46" t="s">
        <v>183</v>
      </c>
      <c r="C13" s="56">
        <v>2011</v>
      </c>
      <c r="D13" s="12"/>
      <c r="E13" s="16"/>
      <c r="F13" s="16"/>
      <c r="G13" s="48">
        <v>75</v>
      </c>
      <c r="H13" s="48">
        <v>90</v>
      </c>
      <c r="I13" s="12"/>
      <c r="J13" s="12"/>
      <c r="K13" s="23">
        <f t="shared" si="0"/>
        <v>165</v>
      </c>
    </row>
    <row r="14" spans="1:11" ht="15">
      <c r="A14" s="43">
        <v>12</v>
      </c>
      <c r="B14" s="46" t="s">
        <v>168</v>
      </c>
      <c r="C14" s="56">
        <v>2011</v>
      </c>
      <c r="D14" s="48">
        <v>28</v>
      </c>
      <c r="E14" s="48">
        <v>64</v>
      </c>
      <c r="F14" s="48">
        <v>49</v>
      </c>
      <c r="G14" s="12"/>
      <c r="H14" s="12"/>
      <c r="I14" s="12"/>
      <c r="J14" s="12"/>
      <c r="K14" s="23">
        <f t="shared" si="0"/>
        <v>141</v>
      </c>
    </row>
    <row r="15" spans="1:11" ht="15">
      <c r="A15" s="43">
        <v>13</v>
      </c>
      <c r="B15" s="46" t="s">
        <v>166</v>
      </c>
      <c r="C15" s="56">
        <v>2011</v>
      </c>
      <c r="D15" s="48">
        <v>20</v>
      </c>
      <c r="E15" s="48">
        <v>36</v>
      </c>
      <c r="F15" s="12"/>
      <c r="G15" s="12"/>
      <c r="H15" s="48">
        <v>63</v>
      </c>
      <c r="I15" s="48" t="s">
        <v>67</v>
      </c>
      <c r="J15" s="51"/>
      <c r="K15" s="23">
        <f t="shared" si="0"/>
        <v>119</v>
      </c>
    </row>
    <row r="16" spans="1:11" ht="15">
      <c r="A16" s="43">
        <v>14</v>
      </c>
      <c r="B16" s="46" t="s">
        <v>171</v>
      </c>
      <c r="C16" s="56">
        <v>2011</v>
      </c>
      <c r="D16" s="12"/>
      <c r="E16" s="48">
        <v>51</v>
      </c>
      <c r="F16" s="48">
        <v>60</v>
      </c>
      <c r="G16" s="48" t="s">
        <v>67</v>
      </c>
      <c r="H16" s="12"/>
      <c r="I16" s="12"/>
      <c r="J16" s="51"/>
      <c r="K16" s="23">
        <f t="shared" si="0"/>
        <v>111</v>
      </c>
    </row>
    <row r="17" spans="1:11" ht="15.75" thickBot="1">
      <c r="A17" s="44">
        <v>15</v>
      </c>
      <c r="B17" s="47" t="s">
        <v>170</v>
      </c>
      <c r="C17" s="57">
        <v>2011</v>
      </c>
      <c r="D17" s="13"/>
      <c r="E17" s="50">
        <v>39</v>
      </c>
      <c r="F17" s="50" t="s">
        <v>67</v>
      </c>
      <c r="G17" s="50">
        <v>62</v>
      </c>
      <c r="H17" s="13"/>
      <c r="I17" s="50" t="s">
        <v>67</v>
      </c>
      <c r="J17" s="13"/>
      <c r="K17" s="24">
        <f t="shared" si="0"/>
        <v>101</v>
      </c>
    </row>
  </sheetData>
  <sheetProtection/>
  <mergeCells count="4">
    <mergeCell ref="K1:K2"/>
    <mergeCell ref="A1:A2"/>
    <mergeCell ref="B1:B2"/>
    <mergeCell ref="C1:C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Сергей Плотников</cp:lastModifiedBy>
  <cp:lastPrinted>2017-06-03T06:31:31Z</cp:lastPrinted>
  <dcterms:created xsi:type="dcterms:W3CDTF">2016-10-08T05:48:14Z</dcterms:created>
  <dcterms:modified xsi:type="dcterms:W3CDTF">2019-06-12T04:56:12Z</dcterms:modified>
  <cp:category/>
  <cp:version/>
  <cp:contentType/>
  <cp:contentStatus/>
</cp:coreProperties>
</file>